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桌面文件\2024\22-24年预算下达明细\公示2024年度\2024年第二季度\"/>
    </mc:Choice>
  </mc:AlternateContent>
  <xr:revisionPtr revIDLastSave="0" documentId="13_ncr:1_{91286406-91BA-4A9F-8E15-33C28C6F9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Sheet1!$A$4:$H$286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5" i="1"/>
</calcChain>
</file>

<file path=xl/sharedStrings.xml><?xml version="1.0" encoding="utf-8"?>
<sst xmlns="http://schemas.openxmlformats.org/spreadsheetml/2006/main" count="1148" uniqueCount="628">
  <si>
    <t>编号</t>
  </si>
  <si>
    <t>项目代码</t>
  </si>
  <si>
    <t>项目名称</t>
  </si>
  <si>
    <t>所属部门</t>
    <phoneticPr fontId="2" type="noConversion"/>
  </si>
  <si>
    <t>预算下达年份</t>
    <phoneticPr fontId="2" type="noConversion"/>
  </si>
  <si>
    <t>预算金额</t>
  </si>
  <si>
    <t>支出金额</t>
  </si>
  <si>
    <t>执行进度</t>
  </si>
  <si>
    <t>ZD2024088</t>
  </si>
  <si>
    <t>2024年重大项目学科竞赛类-MBA教育中心-江苏省研究生工商管理案例大赛</t>
  </si>
  <si>
    <t>2024年</t>
  </si>
  <si>
    <t>A1110510242</t>
  </si>
  <si>
    <t>MBA教育中心-2024年内涵资金统筹专项</t>
  </si>
  <si>
    <t>2023年</t>
  </si>
  <si>
    <t>ZD2024136</t>
  </si>
  <si>
    <t>2024年重大项目基建维修类-保卫处-沁园宿舍智能声光火灾报警建设项目</t>
  </si>
  <si>
    <t>ZD2024146</t>
  </si>
  <si>
    <t>2024年重大项目基建维修类-保卫处-体育健身中心消防设备设施维修改造</t>
  </si>
  <si>
    <t>ZD2024167</t>
  </si>
  <si>
    <t>2024年重大项目基建维修类-保卫处-南京审计大学南大门车辆道闸建设项目</t>
  </si>
  <si>
    <t>ZD2024089</t>
  </si>
  <si>
    <t>2024年重大项目学科竞赛类-澄园书院-基于全国大学生节能减排社会实践与科技竞赛的实践育人路径构建</t>
  </si>
  <si>
    <t>ZD2024090</t>
  </si>
  <si>
    <t>2024年重大项目学科竞赛类-澄园书院-基于中国大学生服务外包创新创业大赛的学生创新创业能力建设</t>
  </si>
  <si>
    <t>ZD2024066</t>
  </si>
  <si>
    <t>2024年重大项目教学类-创业学院-江苏省创新创业示范中心验收</t>
  </si>
  <si>
    <t>ZD2024091</t>
  </si>
  <si>
    <t>2024年重大项目学科竞赛类-创业学院-中国国际大学生创新大赛</t>
  </si>
  <si>
    <t>ZD2024159</t>
  </si>
  <si>
    <t>2024年重大项目基建维修类-创业学院-澄园新众创空间改造</t>
  </si>
  <si>
    <t>GSPDX2023015</t>
  </si>
  <si>
    <t>党委统战部-高水平大学建设专项-构建较完善的民主治校体制机制-统筹专项</t>
  </si>
  <si>
    <t>GSPDX2023014</t>
  </si>
  <si>
    <t>党委宣传部-高水平大学建设专项-审计特色文化“浸润”工程-统筹专项</t>
  </si>
  <si>
    <t>GSPDX2023012</t>
  </si>
  <si>
    <t>党委组织部-高水平大学建设专项-高质量党建引领一流特色大学建设工程-统筹专项</t>
  </si>
  <si>
    <t>GSPDX2023013</t>
  </si>
  <si>
    <t>党委组织部-高水平大学建设专项-校院两级管理体制改革计划-统筹专项</t>
  </si>
  <si>
    <t>GSPDX2023022</t>
  </si>
  <si>
    <t>发展改革办公室-高水平大学建设专项-高层次审计监督与统计监督特色育人计划-统筹专项</t>
  </si>
  <si>
    <t>GSPDX2023023</t>
  </si>
  <si>
    <t>发展改革办公室-高水平大学建设专项-专业学位研究生产教融合协同育人质量提升计划-统筹专项</t>
  </si>
  <si>
    <t>ZDGJ2022009</t>
  </si>
  <si>
    <t>发展改革办公室-2022年中地共建专项资金-内涵建设资金统筹专项</t>
  </si>
  <si>
    <t>ZD2024040</t>
  </si>
  <si>
    <t>2024年重大项目学科建设类-发展改革办公室-预留发展支持和引导专项</t>
  </si>
  <si>
    <t>A1100070232</t>
  </si>
  <si>
    <t>法学院-2023年内涵建设教学专项新设项目</t>
  </si>
  <si>
    <t>A1110070232</t>
  </si>
  <si>
    <t>法学院-2023年内涵建设学科专项新设项目</t>
  </si>
  <si>
    <t>A110007024</t>
  </si>
  <si>
    <t>法学院-2024年内涵建设教学专项</t>
  </si>
  <si>
    <t>A111007024</t>
  </si>
  <si>
    <t>法学院-2024年内涵建设学科专项</t>
  </si>
  <si>
    <t>ZD2024045</t>
  </si>
  <si>
    <t>2024年重大项目教学类-法学院-《审计法学》国家级重点教材修订出版</t>
  </si>
  <si>
    <t>ZD2024069</t>
  </si>
  <si>
    <t>2024年重大项目科研类-法学院-审计法相关研究</t>
  </si>
  <si>
    <t>ZD2024092</t>
  </si>
  <si>
    <t>2024年重大项目学科竞赛类-法学院-学校B类竞赛参赛队-江苏省大学生知识产权赛事</t>
  </si>
  <si>
    <t>ZD2024093</t>
  </si>
  <si>
    <t>2024年重大项目学科竞赛类-法学院-学校A类竞赛参赛队-全国高校商业精英挑战赛国际贸易竞赛(涉外商事法律服务赛道)</t>
  </si>
  <si>
    <t>A1110070242</t>
  </si>
  <si>
    <t>法学院-2024年内涵资金统筹专项</t>
  </si>
  <si>
    <t>A1100580232</t>
  </si>
  <si>
    <t>工程审计学院-2023年内涵建设教学专项新设项目</t>
  </si>
  <si>
    <t>A1110580232</t>
  </si>
  <si>
    <t>工程审计学院-2023年内涵建设学科专项新设项目</t>
  </si>
  <si>
    <t>A110058024</t>
  </si>
  <si>
    <t>工程审计学院-2024年内涵建设教学专项</t>
  </si>
  <si>
    <t>A111058024</t>
  </si>
  <si>
    <t>工程审计学院-2024年内涵建设学科专项</t>
  </si>
  <si>
    <t>ZD2024012</t>
  </si>
  <si>
    <t>2024年重大项目学科建设类-工程审计学院-审计学一级学科建设</t>
  </si>
  <si>
    <t>ZD2024026</t>
  </si>
  <si>
    <t>2024年重大项目学科建设类-图书馆/工程审计学院-图书情报专业硕士学位点项目</t>
  </si>
  <si>
    <t>ZD2024033</t>
  </si>
  <si>
    <t>2024年重大项目学科建设类-工程审计学院-复杂工程审计交叉学科建设</t>
  </si>
  <si>
    <t>ZD2024059</t>
  </si>
  <si>
    <t>2024年重大项目教学类-工程审计学院-工程审计产教融合品牌专业建设</t>
  </si>
  <si>
    <t>ZD2024094</t>
  </si>
  <si>
    <t>2024年重大项目学科竞赛类-工程审计学院-华东区大学生CAD应用技能竞赛</t>
  </si>
  <si>
    <t>ZD2024095</t>
  </si>
  <si>
    <t>2024年重大项目学科竞赛类-工程审计学院-赛教结合、以赛促学--基于A类竞赛的创新人才培养路径探索</t>
  </si>
  <si>
    <t>A1110580242</t>
  </si>
  <si>
    <t>工程审计学院-2024年内涵资金统筹专项</t>
  </si>
  <si>
    <t>A1100050232</t>
  </si>
  <si>
    <t>公共管理学院-2023年内涵建设教学专项新设项目</t>
  </si>
  <si>
    <t>A1110050232</t>
  </si>
  <si>
    <t>公共管理学院-2023年内涵建设学科专项新设项目</t>
  </si>
  <si>
    <t>A110005024</t>
  </si>
  <si>
    <t>公共管理学院-2024年内涵建设教学专项</t>
  </si>
  <si>
    <t>A111005024</t>
  </si>
  <si>
    <t>公共管理学院-2024年内涵建设学科专项</t>
  </si>
  <si>
    <t>ZD2024018</t>
  </si>
  <si>
    <t>2024年重大项目学科建设类-公共管理学院-国家安全一级学科博士学位授权点申报</t>
  </si>
  <si>
    <t>ZD2024046</t>
  </si>
  <si>
    <t>2024年重大项目教学类-公共管理学院-国家一流课程-城市管理学（线上线下混合式课程）</t>
  </si>
  <si>
    <t>ZD2024047</t>
  </si>
  <si>
    <t>2024年重大项目教学类-公共管理学院-《行政学原理》教材培育项目</t>
  </si>
  <si>
    <t>ZD2024070</t>
  </si>
  <si>
    <t>2024年重大项目科研类-公共管理学院-《县乡治理现代化的制度架构与运行机制研究》国家社科基金重大项目培育</t>
  </si>
  <si>
    <t>ZD2024071</t>
  </si>
  <si>
    <t>2024年重大项目科研类-公共管理学院-《国家安全：比较政治学视野下的国家分殊与自主建构》-《中国社会科学》期刊论文成果培育</t>
  </si>
  <si>
    <t>ZD2024072</t>
  </si>
  <si>
    <t>2024年重大项目科研类-公共管理学院-中小微企业恢复性发展的困难及对策建议</t>
  </si>
  <si>
    <t>ZD2024073</t>
  </si>
  <si>
    <t>2024年重大项目科研类-公共管理学院-《创新社会治理与社会和谐稳定长效机制研究》经济科学出版社出版及科研成果奖培育</t>
  </si>
  <si>
    <t>A1110050242</t>
    <phoneticPr fontId="2" type="noConversion"/>
  </si>
  <si>
    <t>公共管理学院-2024年内涵资金统筹专项</t>
  </si>
  <si>
    <t>GSPDX2023007</t>
  </si>
  <si>
    <t>国际合作与交流办公室-高水平大学建设专项-高水平合作办学与国际交流平台建设工程-统筹专项</t>
  </si>
  <si>
    <t>GSPDX2023008</t>
  </si>
  <si>
    <t>国际合作与交流办公室-高水平大学建设专项-审计国际影响力提升工程-统筹专项</t>
  </si>
  <si>
    <t>ZD2024036</t>
  </si>
  <si>
    <t>2024年重大项目其他高水平大学建设-国际合作与交流办公室-国际组织人才培养与输送</t>
  </si>
  <si>
    <t>ZD2024037</t>
  </si>
  <si>
    <t>2024年重大项目其他高水平大学建设-国际合作与交流办公室-教育国际化交流发展专项</t>
  </si>
  <si>
    <t>A1110560242</t>
  </si>
  <si>
    <t>国际学院-2024年内涵资金统筹专项</t>
  </si>
  <si>
    <t>ZD2024142</t>
  </si>
  <si>
    <t>2024年重大项目基建维修类-国有资产管理处-莫愁学生宿舍家具</t>
  </si>
  <si>
    <t>ZD2024143</t>
  </si>
  <si>
    <t>2024年重大项目基建维修类-国有资产管理处-浦口学生宿舍家具</t>
  </si>
  <si>
    <t>ZD2024150</t>
  </si>
  <si>
    <t>2024年重大项目基建维修类-国有资产管理处-莫愁校区01、03、05栋研究生宿舍出新项目（出新+家具）</t>
  </si>
  <si>
    <t>ZD2024160</t>
  </si>
  <si>
    <t>2024年重大项目基建维修类-国有资产管理处-浦口校区华府国际毛坯商品房简装及青教公寓维修出新项目</t>
  </si>
  <si>
    <t>ZD2024161</t>
  </si>
  <si>
    <t>2024年重大项目基建维修类-国有资产管理处-浦口校区原众创空间内部改造结构优化</t>
  </si>
  <si>
    <t>A1100010232</t>
    <phoneticPr fontId="2" type="noConversion"/>
  </si>
  <si>
    <t>会计学院-2023年内涵建设教学专项新设项目</t>
  </si>
  <si>
    <t>2023年</t>
    <phoneticPr fontId="2" type="noConversion"/>
  </si>
  <si>
    <t>A1110010232</t>
  </si>
  <si>
    <t>会计学院-2023年内涵建设学科专项新设项目</t>
  </si>
  <si>
    <t>A110001024</t>
  </si>
  <si>
    <t>会计学院-2024年内涵建设教学专项</t>
  </si>
  <si>
    <t>2024年</t>
    <phoneticPr fontId="2" type="noConversion"/>
  </si>
  <si>
    <t>A111001024</t>
  </si>
  <si>
    <t>会计学院-2024年内涵建设学科专项</t>
  </si>
  <si>
    <t>ZD2024205</t>
  </si>
  <si>
    <t>会计学院-2024年重大项目专项经费</t>
  </si>
  <si>
    <t>A1110010242</t>
  </si>
  <si>
    <t>会计学院-2024年内涵资金统筹专项</t>
  </si>
  <si>
    <t>ZDGJ2022007</t>
  </si>
  <si>
    <t>基建处-2022年度中地共建专项资金-浦口校区专项改造</t>
  </si>
  <si>
    <t>ZD2024137</t>
  </si>
  <si>
    <t>2024年重大项目基建维修类-基建处-8号学生宿舍楼改造</t>
  </si>
  <si>
    <t>ZD2024151</t>
  </si>
  <si>
    <t>2024年重大项目基建维修类-基建处-沁园地下水网改造</t>
  </si>
  <si>
    <t>ZD2024152</t>
  </si>
  <si>
    <t>2024年重大项目基建维修类-基建处-莫愁校区6#楼、13-2#楼增加电源</t>
  </si>
  <si>
    <t>ZD2024158</t>
  </si>
  <si>
    <t>2024年重大项目基建维修类-基建处-沁园体育馆顶棚消险加固</t>
  </si>
  <si>
    <t>ZD2024163</t>
  </si>
  <si>
    <t>2024年重大项目基建维修类-基建处-莫愁校区20#楼（卫生所）装修改造</t>
  </si>
  <si>
    <t>ZD2024175</t>
  </si>
  <si>
    <t>2024年重大项目基建维修类-基建处-专项改造-致明楼电梯安装</t>
    <phoneticPr fontId="2" type="noConversion"/>
  </si>
  <si>
    <t>A110010024</t>
  </si>
  <si>
    <t>计算机学院-2024年内涵建设教学专项</t>
  </si>
  <si>
    <t>A111010024</t>
  </si>
  <si>
    <t>计算机学院-2024年内涵建设学科专项</t>
  </si>
  <si>
    <t>ZD2024014</t>
  </si>
  <si>
    <t>2024年重大项目学科建设类-计算机学院（智能审计学院）-审计学一级学科建设</t>
  </si>
  <si>
    <t>ZD2024051</t>
  </si>
  <si>
    <t>2024年重大项目教学类-计算机学院-大数据审计案例库建设</t>
  </si>
  <si>
    <t>ZD2024060</t>
  </si>
  <si>
    <t>2024年重大项目教学类-计算机学院-江苏省卓越工程师教育培养计划2.0专业建设项目</t>
  </si>
  <si>
    <t>ZD2024100</t>
  </si>
  <si>
    <t>2024年重大项目学科竞赛类-计算机学院-学科竞赛与创新创业人才培养</t>
  </si>
  <si>
    <t>A1110100242</t>
  </si>
  <si>
    <t>计算机学院-2024年内涵资金统筹专项</t>
  </si>
  <si>
    <t>GSPDX2023016</t>
    <phoneticPr fontId="2" type="noConversion"/>
  </si>
  <si>
    <t>纪委办公室-高水平大学建设专项-审计廉政文化建设工程-统筹专项</t>
  </si>
  <si>
    <t>ZD2024067</t>
  </si>
  <si>
    <t>2024年重大项目教学类-教师发展与教学评估处-本科评估</t>
  </si>
  <si>
    <t>GSPDX2023019</t>
  </si>
  <si>
    <t>教务处-高水平大学建设专项-多层次融入式思政育人计划-统筹专项</t>
  </si>
  <si>
    <t>GSPDX2023020</t>
  </si>
  <si>
    <t>教务处-高水平大学建设专项-本科教育教学“新基建”计划-统筹专项</t>
  </si>
  <si>
    <t>ZDGJ2022008</t>
  </si>
  <si>
    <t>教务处-2022年中地共建专项资金-内涵建设资金统筹专项</t>
  </si>
  <si>
    <t>A1100020232</t>
  </si>
  <si>
    <t>金融学院-2023年内涵建设教学专项新设项目</t>
  </si>
  <si>
    <t>A1110020232</t>
  </si>
  <si>
    <t>金融学院-2023年内涵建设学科专项新设项目</t>
  </si>
  <si>
    <t>A110002024</t>
  </si>
  <si>
    <t>金融学院-2024年内涵建设教学专项</t>
  </si>
  <si>
    <t>A111002024</t>
  </si>
  <si>
    <t>金融学院-2024年内涵建设学科专项</t>
  </si>
  <si>
    <t>ZD2024041</t>
  </si>
  <si>
    <t>2024年重大项目人才团队类-金融学院-省“青蓝工程”优秀教学团队建设项目：投资审计与数字化风控</t>
  </si>
  <si>
    <t>A1110020242</t>
  </si>
  <si>
    <t>金融学院-2024年内涵资金统筹专项</t>
  </si>
  <si>
    <t>A1100030232</t>
  </si>
  <si>
    <t>经济学院-2023年内涵建设教学专项新设项目</t>
  </si>
  <si>
    <t>A1110030232</t>
  </si>
  <si>
    <t>经济学院-2023年内涵建设学科专项新设项目</t>
  </si>
  <si>
    <t>A110003024</t>
  </si>
  <si>
    <t>经济学院-2024年内涵建设教学专项</t>
  </si>
  <si>
    <t>A111003024</t>
  </si>
  <si>
    <t>经济学院-2024年内涵建设学科专项</t>
  </si>
  <si>
    <t>ZD2024019</t>
  </si>
  <si>
    <t>2024年重大项目学科建设类-经济学院-理论经济学一级学科博士学位授权点申报</t>
  </si>
  <si>
    <t>ZD2024023</t>
  </si>
  <si>
    <t>2024年重大项目学科建设类-经济学院-数字经济专业硕士学位点申报</t>
  </si>
  <si>
    <t>ZD2024032</t>
  </si>
  <si>
    <t>2024年重大项目学科建设类-经济学院-全国税务专业学位研究生指导委员会2024年培养单位工作会议</t>
  </si>
  <si>
    <t>ZD2024061</t>
  </si>
  <si>
    <t>2024年重大项目教学类-经济学院-新文科背景下国际经济与贸易专业数字化转型建设</t>
  </si>
  <si>
    <t>ZD2024074</t>
  </si>
  <si>
    <t>2024年重大项目科研类-经济学院-中国企业技术发明的知识源：基于专利引用与科技关联的大数据分析</t>
  </si>
  <si>
    <t>ZD2024101</t>
  </si>
  <si>
    <t>2024年重大项目学科竞赛类-经济学院-全国大学生电子商务“创新创意创业”挑战赛省赛承办项目</t>
  </si>
  <si>
    <t>A1110030242</t>
  </si>
  <si>
    <t>经济学院-2024年内涵资金统筹专项</t>
  </si>
  <si>
    <t>A1100520232</t>
  </si>
  <si>
    <t>经济与金融研究院-2023年内涵建设教学专项新设项目</t>
  </si>
  <si>
    <t>A110052024</t>
  </si>
  <si>
    <t>经济与金融研究院-2024年内涵建设教学专项</t>
  </si>
  <si>
    <t>G1110520242</t>
  </si>
  <si>
    <t>经济与金融研究院-2024年内涵资金统筹专项</t>
  </si>
  <si>
    <t>B1100150232</t>
  </si>
  <si>
    <t>军事与体育教学部-2023年内涵建设教学专项新设项目</t>
  </si>
  <si>
    <t>B1110150232</t>
  </si>
  <si>
    <t>军事与体育教学部-2023年内涵建设学科专项新设项目</t>
  </si>
  <si>
    <t>B110015024</t>
  </si>
  <si>
    <t>军事与体育教学部-2024年内涵建设教学专项</t>
  </si>
  <si>
    <t>B111015024</t>
  </si>
  <si>
    <t>军事与体育教学部-2024年内涵建设学科专项</t>
  </si>
  <si>
    <t>ZD2024102</t>
  </si>
  <si>
    <t>2024年重大项目学科竞赛类-军事与体育教学部-体育竞赛项目</t>
  </si>
  <si>
    <t>B1110150242</t>
  </si>
  <si>
    <t>军事与体育教学部-2024年内涵资金统筹专项</t>
  </si>
  <si>
    <t>GSPDX2023024</t>
  </si>
  <si>
    <t>科研处-高水平大学建设专项-新时代审计重大理论与实践问题研究-统筹专项</t>
  </si>
  <si>
    <t>GSPDX2023026</t>
  </si>
  <si>
    <t>科研处-高水平大学建设专项-面向需求的科研平台与科技能力协同提升工程-统筹专项</t>
  </si>
  <si>
    <t>GSPDX2023027</t>
  </si>
  <si>
    <t>科研处-高水平大学建设专项-审计统计协同监督高端智库建设工程-统筹专项</t>
  </si>
  <si>
    <t>GSPDX2023028</t>
  </si>
  <si>
    <t>科研处-高水平大学建设专项-习近平关于审计重要论述的研究阐释与宣传工程-统筹专项</t>
  </si>
  <si>
    <t>ZD2024024</t>
  </si>
  <si>
    <t>2024年重大项目学科建设类-联合研究院-农业经济专业硕士学位点申报</t>
  </si>
  <si>
    <t>ZD2024030</t>
  </si>
  <si>
    <t>2024年重大项目学科建设类-联合研究院-内涵建设学科专项</t>
  </si>
  <si>
    <t>ZD2024068</t>
  </si>
  <si>
    <t>2024年重大项目教学类-联合研究院-专业内涵建设教学专项</t>
  </si>
  <si>
    <t>ZD2024075</t>
  </si>
  <si>
    <t>2024年重大项目科研类-联合研究院-统一国内大市场建设与产业链供应链安全研究</t>
  </si>
  <si>
    <t>ZD2024220</t>
  </si>
  <si>
    <t>联合研究院-2024年重大项目专项经费</t>
    <phoneticPr fontId="2" type="noConversion"/>
  </si>
  <si>
    <t>ZD2024039</t>
  </si>
  <si>
    <t>2024年重大项目学科建设类-留学生院-留学生培养发展专项</t>
  </si>
  <si>
    <t>B1100130232</t>
  </si>
  <si>
    <t>马克思主义学院-2023年内涵建设教学专项新设项目</t>
  </si>
  <si>
    <t>B1110130232</t>
  </si>
  <si>
    <t>马克思主义学院-2023年内涵建设学科专项新设项目</t>
  </si>
  <si>
    <t>GSPDX2023011</t>
  </si>
  <si>
    <t>马克思主义学院-思政专项建设经费</t>
  </si>
  <si>
    <t>B110013024</t>
  </si>
  <si>
    <t>马克思主义学院-2024年内涵建设教学专项</t>
  </si>
  <si>
    <t>B111013024</t>
  </si>
  <si>
    <t>马克思主义学院-2024年内涵建设学科专项</t>
  </si>
  <si>
    <t>ZD2024052</t>
  </si>
  <si>
    <t>2024年重大项目教学类-马克思主义学院-中国红色审计史课程建设</t>
  </si>
  <si>
    <t>ZD2024053</t>
  </si>
  <si>
    <t>2024年重大项目教学类-马克思主义学院-省级新文科一流课程群（中国特色社会主义政治经济学课程群）培育项目建设</t>
  </si>
  <si>
    <t>ZD2024054</t>
  </si>
  <si>
    <t>2024年重大项目教学类-马克思主义学院-思政金课建设</t>
  </si>
  <si>
    <t>ZD2024076</t>
  </si>
  <si>
    <t>2024年重大项目科研类-马克思主义学院-习近平总书记关于国家审计重要论述的原创性贡献研究</t>
  </si>
  <si>
    <t>ZD2024103</t>
  </si>
  <si>
    <t>2024年重大项目学科竞赛类-马克思主义学院-“挑战杯”全国大学生课外学术科技作品竞赛红色专项</t>
  </si>
  <si>
    <t>B1110130242</t>
  </si>
  <si>
    <t>马克思主义学院-2024年内涵资金统筹专项</t>
  </si>
  <si>
    <t>B1100160232</t>
  </si>
  <si>
    <t>美育教学部-2023年内涵建设教学专项新设项目</t>
  </si>
  <si>
    <t>B1110160232</t>
  </si>
  <si>
    <t>美育教学部-2023年内涵建设学科专项新设项目</t>
  </si>
  <si>
    <t>B110016024</t>
  </si>
  <si>
    <t>美育教学部-2024年内涵建设教学专项</t>
  </si>
  <si>
    <t>B111016024</t>
  </si>
  <si>
    <t>美育教学部-2024年内涵建设学科专项</t>
  </si>
  <si>
    <t>B1110160242</t>
  </si>
  <si>
    <t>美育教学部-2024年内涵资金统筹专项</t>
  </si>
  <si>
    <t>ZD2024149</t>
  </si>
  <si>
    <t>2024年重大项目基建维修类-莫愁校区管委会-莫愁校区围墙改造（修缮）项目</t>
  </si>
  <si>
    <t>A1100670232</t>
  </si>
  <si>
    <t>内部审计学院-2023年内涵建设教学专项新设项目</t>
  </si>
  <si>
    <t>A110067024</t>
  </si>
  <si>
    <t>内部审计学院-2024年内涵建设教学专项</t>
  </si>
  <si>
    <t>A111067024</t>
  </si>
  <si>
    <t>内部审计学院-2024年内涵建设学科专项</t>
  </si>
  <si>
    <t>ZD2024015</t>
  </si>
  <si>
    <t>2024年重大项目学科建设类-内部审计学院-审计学一级学科建设</t>
  </si>
  <si>
    <t>ZD2024062</t>
  </si>
  <si>
    <t>2024年重大项目教学类-内部审计学院-国际化办学高质量发展背景下IAEP精英级院校提升计划</t>
  </si>
  <si>
    <t>ZD2024077</t>
  </si>
  <si>
    <t>2024年重大项目科研类-内部审计学院-国家社科基金重大/自科基金重点项目《审计推动党自我革命的路径研究》培育</t>
  </si>
  <si>
    <t>ZD2024104</t>
  </si>
  <si>
    <t>2024年重大项目学科竞赛类-内部审计学院-美亚亿安＆南审国际大数据审计建模大赛</t>
  </si>
  <si>
    <t>A1110670242</t>
  </si>
  <si>
    <t>内部审计学院-2024年内涵资金统筹专项</t>
  </si>
  <si>
    <t>GSPDX2023001</t>
  </si>
  <si>
    <t>人事处-高水平大学建设专项-高层次人才和团队引培计划-师资队伍建设</t>
  </si>
  <si>
    <t>ZDGJ2022001</t>
  </si>
  <si>
    <t>人事处-2022年度中地共建专项资金-师资队伍建设经费</t>
  </si>
  <si>
    <t>ZD2024001</t>
  </si>
  <si>
    <t>人事处-2024年度重大项目经费-人才类</t>
  </si>
  <si>
    <t>ZD2024002</t>
  </si>
  <si>
    <t>人事处-2024年度重大项目经费-科研启动类</t>
  </si>
  <si>
    <t>A1100060232</t>
  </si>
  <si>
    <t>商学院-2023年内涵建设教学专项新设项目</t>
  </si>
  <si>
    <t>A1110060232</t>
  </si>
  <si>
    <t>商学院-2023年内涵建设学科专项新设项目</t>
  </si>
  <si>
    <t>A110006024</t>
  </si>
  <si>
    <t>商学院-2024年内涵建设教学专项</t>
  </si>
  <si>
    <t>A111006024</t>
  </si>
  <si>
    <t>商学院-2024年内涵建设学科专项</t>
  </si>
  <si>
    <t>ZD2024209</t>
  </si>
  <si>
    <t>商学院-2024年重大项目专项经费</t>
  </si>
  <si>
    <t>A1110060242</t>
  </si>
  <si>
    <t>商学院-2024年内涵资金统筹专项</t>
  </si>
  <si>
    <t>A1100570232</t>
  </si>
  <si>
    <t>社会审计学院-2023年内涵建设教学专项新设项目</t>
  </si>
  <si>
    <t>A1110570232</t>
  </si>
  <si>
    <t>社会审计学院-2023年内涵建设学科专项新设项目</t>
  </si>
  <si>
    <t>A110057024</t>
  </si>
  <si>
    <t>社会审计学院-2024年内涵建设教学专项</t>
  </si>
  <si>
    <t>A111057024</t>
  </si>
  <si>
    <t>社会审计学院-2024年内涵建设学科专项</t>
  </si>
  <si>
    <t>ZD2024016</t>
  </si>
  <si>
    <t>2024年重大项目学科建设类-社会审计学院-审计学一级学科建设</t>
  </si>
  <si>
    <t>ZD2024078</t>
  </si>
  <si>
    <t>2024年重大项目科研类-社会审计学院-中国特色估值体系研究</t>
  </si>
  <si>
    <t>ZD2024106</t>
  </si>
  <si>
    <t>2024年重大项目学科竞赛类-社会审计学院-A类学科竞赛参赛队</t>
  </si>
  <si>
    <t>A1110570242</t>
  </si>
  <si>
    <t>社会审计学院-2024年内涵资金统筹专项</t>
  </si>
  <si>
    <t>ZD2024011</t>
  </si>
  <si>
    <t>2024年重大项目学科建设类-审计学部-审计学一级学科建设</t>
  </si>
  <si>
    <t>ZD2024021</t>
  </si>
  <si>
    <t>2024年重大项目学科建设类-审计学部-审计专业博士学位授权点申报</t>
  </si>
  <si>
    <t>ZD2024031</t>
  </si>
  <si>
    <t>2024年重大项目学科建设类-审计学部-审计学一级学科论证</t>
  </si>
  <si>
    <t>A1100680232</t>
  </si>
  <si>
    <t>数学学院-2023年内涵建设教学专项新设项目</t>
  </si>
  <si>
    <t>A1110680232</t>
  </si>
  <si>
    <t>数学学院-2023年内涵建设学科专项新设项目</t>
  </si>
  <si>
    <t>A110068024</t>
  </si>
  <si>
    <t>数学学院-2024年内涵建设教学专项</t>
  </si>
  <si>
    <t>A111068024</t>
  </si>
  <si>
    <t>数学学院-2024年内涵建设学科专项</t>
  </si>
  <si>
    <t>ZD2024025</t>
  </si>
  <si>
    <t>2024年重大项目学科建设类-数学学院-数学一级学科硕士学位点申报</t>
  </si>
  <si>
    <t>ZD2024055</t>
  </si>
  <si>
    <t>2024年重大项目教学类-数学学院-新文科背景下公共数学课程群教学案例库建设</t>
  </si>
  <si>
    <t>ZD2024107</t>
  </si>
  <si>
    <t>2024年重大项目学科竞赛类-数学学院-依托大学生数学建模竞赛培养创新型人才</t>
  </si>
  <si>
    <t>ZD2024108</t>
  </si>
  <si>
    <t>2024年重大项目学科竞赛类-数学学院-数学竞赛引领的创新人才培养</t>
  </si>
  <si>
    <t>A1110680242</t>
  </si>
  <si>
    <t>数学学院-2024年内涵资金统筹专项</t>
  </si>
  <si>
    <t>A1100090232</t>
  </si>
  <si>
    <t>统计与数据科学学院-2023年内涵建设教学专项新设项目</t>
  </si>
  <si>
    <t>A1110090232</t>
  </si>
  <si>
    <t>统计与数据科学学院-2023年内涵建设学科专项新设项目</t>
  </si>
  <si>
    <t>A110009024</t>
  </si>
  <si>
    <t>统计与数据科学学院-2024年内涵建设教学专项</t>
  </si>
  <si>
    <t>A111009024</t>
  </si>
  <si>
    <t>统计与数据科学学院-2024年内涵建设学科专项</t>
  </si>
  <si>
    <t>ZD2024022</t>
  </si>
  <si>
    <t>2024年重大项目学科建设类-统计与数据科学学院-统计学博士学位授权点建设</t>
  </si>
  <si>
    <t>ZD2024056</t>
  </si>
  <si>
    <t>2024年重大项目教学类-统计与数据科学学院-国家/省级规划教材培育项目—《概率论与数理统计》</t>
  </si>
  <si>
    <t>ZD2024079</t>
  </si>
  <si>
    <t>2024年重大项目科研类-统计与数据科学学院-城市高质量发展经济监督平台</t>
  </si>
  <si>
    <t>ZD2024080</t>
  </si>
  <si>
    <t>2024年重大项目科研类-统计与数据科学学院-国家自科基金重点（或专项）项目培育（海量异构金融数据协同建模与机器学习）</t>
  </si>
  <si>
    <t>ZD2024081</t>
  </si>
  <si>
    <t>2024年重大项目科研类-统计与数据科学学院-国家社科基金重大项目培育（统计监督和审计监督协同机制研究）</t>
  </si>
  <si>
    <t>ZD2024082</t>
  </si>
  <si>
    <t>2024年重大项目科研类-统计与数据科学学院-省部级科研平台培育（审计数据科学教育部重点实验室）</t>
  </si>
  <si>
    <t>ZD2024083</t>
  </si>
  <si>
    <t>2024年重大项目科研类-统计与数据科学学院-基于多模态大数据的智能财务管理与审计</t>
  </si>
  <si>
    <t>ZD2024109</t>
  </si>
  <si>
    <t>2024年重大项目学科竞赛类-统计与数据科学学院-2024年（第十届）全国大学生统计建模大赛省（市）赛承办</t>
  </si>
  <si>
    <t>ZD2024110</t>
  </si>
  <si>
    <t>2024年重大项目学科竞赛类-统计与数据科学学院-以全国大学生统计建模大赛为依托的创新人才培养</t>
  </si>
  <si>
    <t>ZD2024111</t>
  </si>
  <si>
    <t>2024年重大项目学科竞赛类-统计与数据科学学院-A类学科竞赛参赛队</t>
  </si>
  <si>
    <t>A1110090242</t>
  </si>
  <si>
    <t>统计与数据科学学院-2024年内涵资金统筹专项</t>
  </si>
  <si>
    <t>GSPDX2023004</t>
  </si>
  <si>
    <t>图书馆-高水平大学建设专项-本科教育教学“新基建”计划-图文数据库</t>
  </si>
  <si>
    <t>ZD2024133</t>
  </si>
  <si>
    <t>2024年重大项目智慧校园建设类-图书馆-莫愁校区图书馆文化建设专项</t>
  </si>
  <si>
    <t>ZD2024134</t>
  </si>
  <si>
    <t>2024年重大项目智慧校园建设类-图书馆-第五期档案数字化建设项目</t>
  </si>
  <si>
    <t>ZD2024147</t>
  </si>
  <si>
    <t>2024年重大项目基建维修类-图书馆-莫愁校区档案库房气体消防系统建设项目</t>
  </si>
  <si>
    <t>ZD2024164</t>
  </si>
  <si>
    <t>2024年重大项目基建维修类-图书馆-得一图书馆中心机房改造项目</t>
  </si>
  <si>
    <t>ZD2024168</t>
  </si>
  <si>
    <t>2024年重大项目基建维修类-图书馆-图书馆内墙乳胶漆出新工程</t>
  </si>
  <si>
    <t>ZDGJ2022006</t>
  </si>
  <si>
    <t>团委-2022年度中地共建专项资金-学生竞赛</t>
  </si>
  <si>
    <t>ZD2024112</t>
  </si>
  <si>
    <t>2024年重大项目学科竞赛类-团委-全国大学生审计辩论邀请赛</t>
  </si>
  <si>
    <t>ZD2024113</t>
  </si>
  <si>
    <t>2024年重大项目学科竞赛类-团委-2024年度“挑战杯”中国大学生创业计划竞赛组织</t>
  </si>
  <si>
    <t>ZD2024119</t>
  </si>
  <si>
    <t>2024年重大项目学科竞赛类-团委-全校年底竞赛考核奖励预留</t>
  </si>
  <si>
    <t>ZD2024165</t>
  </si>
  <si>
    <t>2024年重大项目基建维修类-团委-泽园临时医学观测点一层改造</t>
  </si>
  <si>
    <t>B1100140232</t>
  </si>
  <si>
    <t>外国语学院-2023年内涵建设教学专项新设项目</t>
  </si>
  <si>
    <t>B1110140232</t>
  </si>
  <si>
    <t>外国语学院-2023年内涵建设学科专项新设项目</t>
  </si>
  <si>
    <t>B110014024</t>
  </si>
  <si>
    <t>外国语学院-2024年内涵建设教学专项</t>
  </si>
  <si>
    <t>B111014024</t>
  </si>
  <si>
    <t>外国语学院-2024年内涵建设学科专项</t>
  </si>
  <si>
    <t>ZD2024027</t>
  </si>
  <si>
    <t>2024年重大项目学科建设类-外国语学院-翻译（英语笔译）专业硕士学位点申报</t>
  </si>
  <si>
    <t>ZD2024064</t>
  </si>
  <si>
    <t>2024年重大项目教学类-外国语学院-2024年法语（涉外审计）专业建设项目</t>
  </si>
  <si>
    <t>ZD2024114</t>
  </si>
  <si>
    <t>2024年重大项目学科竞赛类-外国语学院-全校学生英语学科相关竞赛承办</t>
  </si>
  <si>
    <t>B1110140242</t>
  </si>
  <si>
    <t>外国语学院-2024年内涵资金统筹专项</t>
  </si>
  <si>
    <t>A1100080232</t>
  </si>
  <si>
    <t>文学院-2023年内涵建设教学专项新设项目</t>
  </si>
  <si>
    <t>A1110080232</t>
  </si>
  <si>
    <t>文学院-2023年内涵建设学科专项新设项目</t>
  </si>
  <si>
    <t>A110008024</t>
  </si>
  <si>
    <t>文学院-2024年内涵建设教学专项</t>
  </si>
  <si>
    <t>A111008024</t>
  </si>
  <si>
    <t>文学院-2024年内涵建设学科专项</t>
  </si>
  <si>
    <t>ZD2024028</t>
  </si>
  <si>
    <t>2024年重大项目学科建设类-文学院-“+审计”特色中文硕士点申报</t>
  </si>
  <si>
    <t>ZD2024058</t>
  </si>
  <si>
    <t>2024年重大项目教学类-文学院-以产教融合为目标的新媒体能力培养模式</t>
  </si>
  <si>
    <t>ZD2024084</t>
  </si>
  <si>
    <t>2024年重大项目科研类-文学院-省级哲学社会科学优秀成果奖一等奖成果培育——专著《生成词库视角下现代汉语句式的句法语义界面研究》</t>
  </si>
  <si>
    <t>ZD2024115</t>
  </si>
  <si>
    <t>2024年重大项目学科竞赛类-文学院-教育部中华经典诵读与“云诵读”项目南京审计大学选拔赛</t>
  </si>
  <si>
    <t>ZD2024116</t>
  </si>
  <si>
    <t>2024年重大项目学科竞赛类-文学院-全国大学生数字媒体科技作品及创意竞赛参赛申报</t>
  </si>
  <si>
    <t>ZD2024117</t>
  </si>
  <si>
    <t>2024年重大项目学科竞赛类-文学院-南京审计大学第二届“文心杯”写作大赛</t>
  </si>
  <si>
    <t>A1110080242</t>
  </si>
  <si>
    <t>文学院-2024年内涵资金统筹专项</t>
  </si>
  <si>
    <t>D1100280232</t>
  </si>
  <si>
    <t>心理健康教育教学部-2023年内涵建设教学专项新设项目</t>
  </si>
  <si>
    <t>GSPDX2023009</t>
  </si>
  <si>
    <t>心理健康教育教学部-高水平大学建设专项-“互联网+”学生心理健康服务体系建设工程-配套经费</t>
  </si>
  <si>
    <t>B110065024</t>
  </si>
  <si>
    <t>心理健康教育教学部-2024年内涵建设教学专项</t>
  </si>
  <si>
    <t>B111065024</t>
  </si>
  <si>
    <t>心理健康教育教学部-2024年内涵建设学科专项</t>
  </si>
  <si>
    <t>ZD2024057</t>
  </si>
  <si>
    <t>2024年重大项目教学类-心理健康教育教学部-“1+X”心理健康教育课程体系</t>
  </si>
  <si>
    <t>GSPDX2023010</t>
  </si>
  <si>
    <t>学生工作处-高水平大学建设专项-“一站式”学生社区综合管理模式建设工程-统筹专项</t>
  </si>
  <si>
    <t>ZD2024038</t>
  </si>
  <si>
    <t>2024年重大项目其他高水平大学建设-学生工作处-“一站式”学生社区综合管理模式建设工程</t>
  </si>
  <si>
    <t>ZD2024126</t>
  </si>
  <si>
    <t>2024年重大项目智慧校园建设类-学生工作处-南京审计大学学生管理信息系统</t>
  </si>
  <si>
    <t>ZD2024127</t>
  </si>
  <si>
    <t>2024年重大项目智慧校园建设类-学生工作处-南京审计大学学生门禁系统</t>
  </si>
  <si>
    <t>GSPDX2023021</t>
    <phoneticPr fontId="2" type="noConversion"/>
  </si>
  <si>
    <t>研究生院-高水平大学建设专项-专业学位研究生产教融合协同育人质量提升计划-统筹专项</t>
  </si>
  <si>
    <t>ZD2024086</t>
  </si>
  <si>
    <t>2024年重大项目教学类-研究生院-江苏省研究生课程思政教学研究示范中心（培育）建设</t>
  </si>
  <si>
    <t>ZD2024087</t>
  </si>
  <si>
    <t>2024年重大项目教学类-研究生院-研究生培养质量提升统筹专项</t>
  </si>
  <si>
    <t>A1110700242</t>
  </si>
  <si>
    <t>研究生院-2024年内涵资金统筹专项</t>
  </si>
  <si>
    <t>ZD2024128</t>
  </si>
  <si>
    <t>2024年重大项目智慧校园建设类-招标采购办公室-南京审计大学全流程招标采购管理系统</t>
  </si>
  <si>
    <t>A1100530232</t>
  </si>
  <si>
    <t>政府审计学院-2023年内涵建设教学专项新设项目</t>
  </si>
  <si>
    <t>A1110530232</t>
  </si>
  <si>
    <t>政府审计学院-2023年内涵建设学科专项新设项目</t>
  </si>
  <si>
    <t>A110053024</t>
  </si>
  <si>
    <t>政府审计学院-2024年内涵建设教学专项</t>
  </si>
  <si>
    <t>A111053024</t>
  </si>
  <si>
    <t>政府审计学院-2024年内涵建设学科专项</t>
  </si>
  <si>
    <t>ZD2024017</t>
  </si>
  <si>
    <t>2024年重大项目学科建设类-政府审计学院-审计学一级学科建设</t>
  </si>
  <si>
    <t>ZD2024029</t>
  </si>
  <si>
    <t>2024年重大项目学科建设类-政府审计学院-资源与环境专业硕士学位点申报</t>
  </si>
  <si>
    <t>ZD2024065</t>
  </si>
  <si>
    <t>2024年重大项目教学类-政府审计学院-《资源环境审计》本科新专业申报与建设</t>
  </si>
  <si>
    <t>ZD2024085</t>
  </si>
  <si>
    <t>2024年重大项目科研类-政府审计学院-中国特色社会主义审计制度的理论体系建构研究</t>
  </si>
  <si>
    <t>ZD2024118</t>
  </si>
  <si>
    <t>2024年重大项目学科竞赛类-政府审计学院-全国大学生审计精英挑战赛</t>
  </si>
  <si>
    <t>A1110530242</t>
  </si>
  <si>
    <t>政府审计学院-2024年内涵资金统筹专项</t>
  </si>
  <si>
    <t>GSPDX2023005</t>
  </si>
  <si>
    <t>智慧校园建设管理处-高水平大学建设专项-科技赋能高水平平安智慧校园建设工程</t>
  </si>
  <si>
    <t>GSPDX2023006</t>
  </si>
  <si>
    <t>智慧校园建设管理处-高水平大学建设专项-高标准信息服务助推现代化治理体系建设工程-统筹专项</t>
  </si>
  <si>
    <t>ZDGJ2022003</t>
  </si>
  <si>
    <t>智慧校园建设管理处-2022年度中地共建专项资金-智慧教室更新</t>
  </si>
  <si>
    <t>ZDGJ2022005</t>
  </si>
  <si>
    <t>智慧校园建设管理处-2022年度中地共建专项资金-管理信息系统</t>
  </si>
  <si>
    <t>ZD2024120</t>
  </si>
  <si>
    <t>2024年重大项目智慧校园建设类-智慧校园建设管理处-虚拟仿真实验教学建设项目</t>
  </si>
  <si>
    <t>ZD2024121</t>
  </si>
  <si>
    <t>2024年重大项目智慧校园建设类-智慧校园建设管理处-浦口校区教室讲台更新项目</t>
  </si>
  <si>
    <t>ZD2024122</t>
  </si>
  <si>
    <t>2024年重大项目智慧校园建设类-智慧校园建设管理处-浦口校区智慧教室环境改造二期项目</t>
  </si>
  <si>
    <t>ZD2024123</t>
  </si>
  <si>
    <t>2024年重大项目智慧校园建设类-智慧校园建设管理处-综合实验室建设项目</t>
  </si>
  <si>
    <t>ZD2024124</t>
  </si>
  <si>
    <t>2024年重大项目智慧校园建设类-智慧校园建设管理处-浦口校区新改造机房台式计算机购置项目</t>
  </si>
  <si>
    <t>ZD2024125</t>
  </si>
  <si>
    <t>2024年重大项目智慧校园建设类-智慧校园建设管理处-服务器及存储资源建设项目</t>
  </si>
  <si>
    <t>ZD2024129</t>
  </si>
  <si>
    <t>2024年重大项目智慧校园建设类-智慧校园建设管理处-办公、教学、网络运维服务项目</t>
  </si>
  <si>
    <t>ZD2024130</t>
  </si>
  <si>
    <t>2024年重大项目智慧校园建设类-智慧校园建设管理处-校园网出口带宽服务采购项目</t>
  </si>
  <si>
    <t>ZD2024131</t>
  </si>
  <si>
    <t>2024年重大项目智慧校园建设类-智慧校园建设管理处-数据治理平台综合建设项目</t>
  </si>
  <si>
    <t>ZD2024132</t>
  </si>
  <si>
    <t>2024年重大项目智慧校园建设类-智慧校园建设管理处-信息融合门户建设项目</t>
  </si>
  <si>
    <t>A1100550232</t>
  </si>
  <si>
    <t>中审学院-2023年内涵建设教学专项新设项目</t>
  </si>
  <si>
    <t>A110055024</t>
  </si>
  <si>
    <t>中审学院-2024年内涵建设教学专项</t>
  </si>
  <si>
    <t>ZD2024135</t>
  </si>
  <si>
    <t>2024年重大项目基建维修类-总务处-2024年新生寝室出新及修缮工程</t>
  </si>
  <si>
    <t>ZD2024138</t>
  </si>
  <si>
    <t>2024年重大项目基建维修类-总务处-泽园13栋屋面翻修工程</t>
  </si>
  <si>
    <t>ZD2024139</t>
  </si>
  <si>
    <t>2024年重大项目基建维修类-总务处-沁园10栋自来水管网更换等工程</t>
  </si>
  <si>
    <t>ZD2024140</t>
  </si>
  <si>
    <t>2024年重大项目基建维修类-总务处-澄园11-12栋屋面防水工程</t>
  </si>
  <si>
    <t>ZD2024141</t>
  </si>
  <si>
    <t>2024年重大项目基建维修类-总务处-润园学生公寓部分木门和防盗门维修、更换等工程</t>
  </si>
  <si>
    <t>ZD2024144</t>
  </si>
  <si>
    <t>2024年重大项目基建维修类-总务处-沁园11-15栋卫生间改造</t>
  </si>
  <si>
    <t>ZD2024145</t>
  </si>
  <si>
    <t>2024年重大项目基建维修类-总务处-沁园10号楼改造</t>
  </si>
  <si>
    <t>ZD2024148</t>
  </si>
  <si>
    <t>2024年重大项目基建维修类-总务处-2024年消防供水管网阀门检修</t>
  </si>
  <si>
    <t>ZD2024153</t>
  </si>
  <si>
    <t>2024年重大项目基建维修类-总务处-校园围墙护栏等维修</t>
  </si>
  <si>
    <t>ZD2024154</t>
  </si>
  <si>
    <t>2024年重大项目基建维修类-总务处-行政与二级部门办公场所安装智能运行电表</t>
  </si>
  <si>
    <t>ZD2024155</t>
  </si>
  <si>
    <t>2024年重大项目基建维修类-总务处-35KV变电所综保装置更换</t>
  </si>
  <si>
    <t>ZD2024156</t>
  </si>
  <si>
    <t>2024年重大项目基建维修类-总务处-图书馆、体育健身中心安全隐患整改专项经费</t>
  </si>
  <si>
    <t>ZD2024157</t>
  </si>
  <si>
    <t>2024年重大项目基建维修类-总务处-图书馆、体育健身中心专项维修费</t>
  </si>
  <si>
    <t>ZD2024166</t>
  </si>
  <si>
    <t>2024年重大项目基建维修类-总务处-沁园随想园餐厅局部改造工程</t>
  </si>
  <si>
    <t>ZD2024169</t>
  </si>
  <si>
    <t>2024年重大项目基建维修类-总务处-竞秀北楼屋面防护网维修</t>
  </si>
  <si>
    <t>ZD2024170</t>
  </si>
  <si>
    <t>2024年重大项目基建维修类-总务处-校园人行道树池及人行道面包砖维修等工程</t>
  </si>
  <si>
    <t>ZD2024171</t>
  </si>
  <si>
    <t>2024年重大项目基建维修类-总务处-润泽环湖、文心楼、文济楼木栈道及校园木质休闲维修与保养</t>
  </si>
  <si>
    <t>ZD2024172</t>
  </si>
  <si>
    <t>2024年重大项目基建维修类-总务处-位育楼南侧停车场沥青路面局部翻新工程</t>
  </si>
  <si>
    <t>ZD2024173</t>
  </si>
  <si>
    <t>2024年重大项目基建维修类-总务处-敏知、敏行、敏达楼外墙弹性涂料出新工程</t>
  </si>
  <si>
    <t>ZD2024174</t>
  </si>
  <si>
    <t>2024年重大项目基建维修类-总务处-教学组团走廊、楼梯间乳胶漆出新工程</t>
  </si>
  <si>
    <t>MBA教育中心</t>
  </si>
  <si>
    <t>保卫处</t>
  </si>
  <si>
    <t>澄园书院</t>
  </si>
  <si>
    <t>创业学院</t>
  </si>
  <si>
    <t>党委统战部</t>
  </si>
  <si>
    <t>党委宣传部</t>
  </si>
  <si>
    <t>党委组织部</t>
  </si>
  <si>
    <t>发展改革办公室</t>
  </si>
  <si>
    <t>法学院</t>
  </si>
  <si>
    <t>工程审计学院</t>
  </si>
  <si>
    <t>公共管理学院</t>
  </si>
  <si>
    <t>国际合作与交流办公室</t>
  </si>
  <si>
    <t>国际学院</t>
  </si>
  <si>
    <t>国有资产管理处</t>
  </si>
  <si>
    <t>会计学院</t>
  </si>
  <si>
    <t>基建处</t>
  </si>
  <si>
    <t>计算机学院</t>
  </si>
  <si>
    <t>纪委办公室</t>
  </si>
  <si>
    <t>教师发展与教学评估处</t>
  </si>
  <si>
    <t>教务处</t>
  </si>
  <si>
    <t>金融学院</t>
  </si>
  <si>
    <t>经济学院</t>
  </si>
  <si>
    <t>军事与体育教学部</t>
  </si>
  <si>
    <t>科研处</t>
  </si>
  <si>
    <t>联合研究院</t>
  </si>
  <si>
    <t>留学生院</t>
  </si>
  <si>
    <t>马克思主义学院</t>
  </si>
  <si>
    <t>美育教学部</t>
  </si>
  <si>
    <t>莫愁校区管委会</t>
  </si>
  <si>
    <t>内部审计学院</t>
  </si>
  <si>
    <t>人事处</t>
  </si>
  <si>
    <t>商学院</t>
  </si>
  <si>
    <t>社会审计学院</t>
  </si>
  <si>
    <t>数学学院</t>
  </si>
  <si>
    <t>统计与数据科学学院</t>
  </si>
  <si>
    <t>团委</t>
  </si>
  <si>
    <t>外国语学院</t>
  </si>
  <si>
    <t>文学院</t>
  </si>
  <si>
    <t>心理健康教育教学部</t>
  </si>
  <si>
    <t>学生工作处</t>
  </si>
  <si>
    <t>研究生院</t>
  </si>
  <si>
    <t>政府审计学院</t>
  </si>
  <si>
    <t>智慧校园建设管理处</t>
  </si>
  <si>
    <t>总务处</t>
  </si>
  <si>
    <t>金融学院-经济与金融研究院</t>
    <phoneticPr fontId="2" type="noConversion"/>
  </si>
  <si>
    <t>国有资产管理处</t>
    <phoneticPr fontId="2" type="noConversion"/>
  </si>
  <si>
    <t>社会审计学院-中审学院</t>
    <phoneticPr fontId="2" type="noConversion"/>
  </si>
  <si>
    <t>图书馆（档案馆、博物馆）</t>
    <phoneticPr fontId="2" type="noConversion"/>
  </si>
  <si>
    <t>附件</t>
    <phoneticPr fontId="2" type="noConversion"/>
  </si>
  <si>
    <t>2024年度第二季度末专项经费执行进度表</t>
    <phoneticPr fontId="2" type="noConversion"/>
  </si>
  <si>
    <t>2024年重大项目基建维修类-基建处-大学生活动中心二楼平台消险及改造</t>
  </si>
  <si>
    <t>ZD2024162</t>
    <phoneticPr fontId="2" type="noConversion"/>
  </si>
  <si>
    <t>备注</t>
    <phoneticPr fontId="2" type="noConversion"/>
  </si>
  <si>
    <t>纳入银行支持范围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</si>
</sst>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4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</cellXfs>
  <cellStyles count="3">
    <cellStyle name="百分比" xfId="1" builtinId="5"/>
    <cellStyle name="常规" xfId="0" builtinId="0"/>
    <cellStyle name="常规 2" xfId="2" xr:uid="{E4E3EC5F-0B6E-4897-8D6E-1EAF3E625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6"/>
  <sheetViews>
    <sheetView tabSelected="1" topLeftCell="A250" workbookViewId="0">
      <selection activeCell="I16" sqref="I16"/>
    </sheetView>
  </sheetViews>
  <sheetFormatPr defaultRowHeight="14.25" x14ac:dyDescent="0.2"/>
  <cols>
    <col min="1" max="1" width="5.25" style="6" bestFit="1" customWidth="1"/>
    <col min="2" max="2" width="14.625" style="6" bestFit="1" customWidth="1"/>
    <col min="3" max="3" width="98.5" style="6" customWidth="1"/>
    <col min="4" max="4" width="26.625" style="6" bestFit="1" customWidth="1"/>
    <col min="5" max="5" width="13" style="6" bestFit="1" customWidth="1"/>
    <col min="6" max="6" width="12.125" style="6" bestFit="1" customWidth="1"/>
    <col min="7" max="7" width="11" style="6" bestFit="1" customWidth="1"/>
    <col min="8" max="8" width="9" style="6"/>
    <col min="9" max="9" width="17.25" bestFit="1" customWidth="1"/>
  </cols>
  <sheetData>
    <row r="1" spans="1:9" x14ac:dyDescent="0.2">
      <c r="A1" s="6" t="s">
        <v>622</v>
      </c>
    </row>
    <row r="2" spans="1:9" ht="18" x14ac:dyDescent="0.25">
      <c r="A2" s="11" t="s">
        <v>623</v>
      </c>
      <c r="B2" s="11"/>
      <c r="C2" s="11"/>
      <c r="D2" s="11"/>
      <c r="E2" s="11"/>
      <c r="F2" s="11"/>
      <c r="G2" s="11"/>
      <c r="H2" s="11"/>
    </row>
    <row r="3" spans="1:9" ht="18" x14ac:dyDescent="0.25">
      <c r="A3" s="8"/>
      <c r="B3" s="8"/>
      <c r="C3" s="8"/>
      <c r="D3" s="8"/>
      <c r="E3" s="8"/>
      <c r="F3" s="8"/>
      <c r="G3" s="8"/>
      <c r="H3" s="8"/>
    </row>
    <row r="4" spans="1:9" s="1" customFormat="1" ht="15.75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12" t="s">
        <v>626</v>
      </c>
    </row>
    <row r="5" spans="1:9" x14ac:dyDescent="0.2">
      <c r="A5" s="2">
        <v>1</v>
      </c>
      <c r="B5" s="2" t="s">
        <v>482</v>
      </c>
      <c r="C5" s="2" t="s">
        <v>483</v>
      </c>
      <c r="D5" s="2" t="s">
        <v>615</v>
      </c>
      <c r="E5" s="2" t="s">
        <v>13</v>
      </c>
      <c r="F5" s="3">
        <v>126047.86</v>
      </c>
      <c r="G5" s="3">
        <v>126047.86</v>
      </c>
      <c r="H5" s="4">
        <f>G5/F5</f>
        <v>1</v>
      </c>
      <c r="I5" s="13"/>
    </row>
    <row r="6" spans="1:9" x14ac:dyDescent="0.2">
      <c r="A6" s="2">
        <v>2</v>
      </c>
      <c r="B6" s="2" t="s">
        <v>484</v>
      </c>
      <c r="C6" s="2" t="s">
        <v>485</v>
      </c>
      <c r="D6" s="2" t="s">
        <v>615</v>
      </c>
      <c r="E6" s="2" t="s">
        <v>13</v>
      </c>
      <c r="F6" s="3">
        <v>13676.75</v>
      </c>
      <c r="G6" s="3">
        <v>13676.75</v>
      </c>
      <c r="H6" s="4">
        <f t="shared" ref="H6:H69" si="0">G6/F6</f>
        <v>1</v>
      </c>
      <c r="I6" s="13"/>
    </row>
    <row r="7" spans="1:9" x14ac:dyDescent="0.2">
      <c r="A7" s="2">
        <v>3</v>
      </c>
      <c r="B7" s="2" t="s">
        <v>486</v>
      </c>
      <c r="C7" s="2" t="s">
        <v>487</v>
      </c>
      <c r="D7" s="2" t="s">
        <v>615</v>
      </c>
      <c r="E7" s="2" t="s">
        <v>10</v>
      </c>
      <c r="F7" s="3">
        <v>230000</v>
      </c>
      <c r="G7" s="3">
        <v>128193.7</v>
      </c>
      <c r="H7" s="4">
        <f t="shared" si="0"/>
        <v>0.55736391304347821</v>
      </c>
      <c r="I7" s="13"/>
    </row>
    <row r="8" spans="1:9" x14ac:dyDescent="0.2">
      <c r="A8" s="2">
        <v>4</v>
      </c>
      <c r="B8" s="2" t="s">
        <v>488</v>
      </c>
      <c r="C8" s="2" t="s">
        <v>489</v>
      </c>
      <c r="D8" s="2" t="s">
        <v>615</v>
      </c>
      <c r="E8" s="2" t="s">
        <v>10</v>
      </c>
      <c r="F8" s="3">
        <v>420000</v>
      </c>
      <c r="G8" s="3">
        <v>73153.270000000019</v>
      </c>
      <c r="H8" s="4">
        <f t="shared" si="0"/>
        <v>0.17417445238095242</v>
      </c>
      <c r="I8" s="13"/>
    </row>
    <row r="9" spans="1:9" x14ac:dyDescent="0.2">
      <c r="A9" s="2">
        <v>5</v>
      </c>
      <c r="B9" s="2" t="s">
        <v>490</v>
      </c>
      <c r="C9" s="2" t="s">
        <v>491</v>
      </c>
      <c r="D9" s="2" t="s">
        <v>615</v>
      </c>
      <c r="E9" s="2" t="s">
        <v>10</v>
      </c>
      <c r="F9" s="3">
        <v>230000</v>
      </c>
      <c r="G9" s="3">
        <v>124257.27</v>
      </c>
      <c r="H9" s="4">
        <f t="shared" si="0"/>
        <v>0.54024899999999998</v>
      </c>
      <c r="I9" s="13"/>
    </row>
    <row r="10" spans="1:9" x14ac:dyDescent="0.2">
      <c r="A10" s="2">
        <v>6</v>
      </c>
      <c r="B10" s="2" t="s">
        <v>492</v>
      </c>
      <c r="C10" s="2" t="s">
        <v>493</v>
      </c>
      <c r="D10" s="2" t="s">
        <v>615</v>
      </c>
      <c r="E10" s="2" t="s">
        <v>10</v>
      </c>
      <c r="F10" s="3">
        <v>50000</v>
      </c>
      <c r="G10" s="3">
        <v>0</v>
      </c>
      <c r="H10" s="4">
        <f t="shared" si="0"/>
        <v>0</v>
      </c>
      <c r="I10" s="13"/>
    </row>
    <row r="11" spans="1:9" x14ac:dyDescent="0.2">
      <c r="A11" s="2">
        <v>7</v>
      </c>
      <c r="B11" s="2" t="s">
        <v>494</v>
      </c>
      <c r="C11" s="2" t="s">
        <v>495</v>
      </c>
      <c r="D11" s="2" t="s">
        <v>615</v>
      </c>
      <c r="E11" s="2" t="s">
        <v>10</v>
      </c>
      <c r="F11" s="3">
        <v>50000</v>
      </c>
      <c r="G11" s="3">
        <v>3567.2799999999988</v>
      </c>
      <c r="H11" s="4">
        <f t="shared" si="0"/>
        <v>7.1345599999999981E-2</v>
      </c>
      <c r="I11" s="13"/>
    </row>
    <row r="12" spans="1:9" x14ac:dyDescent="0.2">
      <c r="A12" s="2">
        <v>8</v>
      </c>
      <c r="B12" s="2" t="s">
        <v>496</v>
      </c>
      <c r="C12" s="2" t="s">
        <v>497</v>
      </c>
      <c r="D12" s="2" t="s">
        <v>615</v>
      </c>
      <c r="E12" s="2" t="s">
        <v>10</v>
      </c>
      <c r="F12" s="3">
        <v>100000</v>
      </c>
      <c r="G12" s="3">
        <v>0</v>
      </c>
      <c r="H12" s="4">
        <f t="shared" si="0"/>
        <v>0</v>
      </c>
      <c r="I12" s="13"/>
    </row>
    <row r="13" spans="1:9" x14ac:dyDescent="0.2">
      <c r="A13" s="2">
        <v>9</v>
      </c>
      <c r="B13" s="2" t="s">
        <v>498</v>
      </c>
      <c r="C13" s="2" t="s">
        <v>499</v>
      </c>
      <c r="D13" s="2" t="s">
        <v>615</v>
      </c>
      <c r="E13" s="2" t="s">
        <v>10</v>
      </c>
      <c r="F13" s="3">
        <v>50000</v>
      </c>
      <c r="G13" s="3">
        <v>0</v>
      </c>
      <c r="H13" s="4">
        <f t="shared" si="0"/>
        <v>0</v>
      </c>
      <c r="I13" s="13"/>
    </row>
    <row r="14" spans="1:9" x14ac:dyDescent="0.2">
      <c r="A14" s="2">
        <v>10</v>
      </c>
      <c r="B14" s="2" t="s">
        <v>500</v>
      </c>
      <c r="C14" s="2" t="s">
        <v>501</v>
      </c>
      <c r="D14" s="2" t="s">
        <v>615</v>
      </c>
      <c r="E14" s="2" t="s">
        <v>13</v>
      </c>
      <c r="F14" s="3">
        <v>300000</v>
      </c>
      <c r="G14" s="3">
        <v>278840.13</v>
      </c>
      <c r="H14" s="4">
        <f t="shared" si="0"/>
        <v>0.92946709999999999</v>
      </c>
      <c r="I14" s="13"/>
    </row>
    <row r="15" spans="1:9" x14ac:dyDescent="0.2">
      <c r="A15" s="2">
        <v>11</v>
      </c>
      <c r="B15" s="2" t="s">
        <v>288</v>
      </c>
      <c r="C15" s="2" t="s">
        <v>289</v>
      </c>
      <c r="D15" s="2" t="s">
        <v>603</v>
      </c>
      <c r="E15" s="2" t="s">
        <v>13</v>
      </c>
      <c r="F15" s="3">
        <v>278135.81</v>
      </c>
      <c r="G15" s="3">
        <v>123761.91999999998</v>
      </c>
      <c r="H15" s="4">
        <f t="shared" si="0"/>
        <v>0.4449693838416563</v>
      </c>
      <c r="I15" s="13"/>
    </row>
    <row r="16" spans="1:9" x14ac:dyDescent="0.2">
      <c r="A16" s="2">
        <v>12</v>
      </c>
      <c r="B16" s="2" t="s">
        <v>290</v>
      </c>
      <c r="C16" s="2" t="s">
        <v>291</v>
      </c>
      <c r="D16" s="2" t="s">
        <v>603</v>
      </c>
      <c r="E16" s="2" t="s">
        <v>10</v>
      </c>
      <c r="F16" s="3">
        <v>167500</v>
      </c>
      <c r="G16" s="3">
        <v>30636</v>
      </c>
      <c r="H16" s="4">
        <f t="shared" si="0"/>
        <v>0.18290149253731344</v>
      </c>
      <c r="I16" s="13"/>
    </row>
    <row r="17" spans="1:9" x14ac:dyDescent="0.2">
      <c r="A17" s="2">
        <v>13</v>
      </c>
      <c r="B17" s="2" t="s">
        <v>292</v>
      </c>
      <c r="C17" s="2" t="s">
        <v>293</v>
      </c>
      <c r="D17" s="2" t="s">
        <v>603</v>
      </c>
      <c r="E17" s="2" t="s">
        <v>10</v>
      </c>
      <c r="F17" s="3">
        <v>340000</v>
      </c>
      <c r="G17" s="3">
        <v>275377.40000000002</v>
      </c>
      <c r="H17" s="4">
        <f t="shared" si="0"/>
        <v>0.80993352941176477</v>
      </c>
      <c r="I17" s="13"/>
    </row>
    <row r="18" spans="1:9" x14ac:dyDescent="0.2">
      <c r="A18" s="2">
        <v>14</v>
      </c>
      <c r="B18" s="2" t="s">
        <v>294</v>
      </c>
      <c r="C18" s="2" t="s">
        <v>295</v>
      </c>
      <c r="D18" s="2" t="s">
        <v>603</v>
      </c>
      <c r="E18" s="2" t="s">
        <v>10</v>
      </c>
      <c r="F18" s="3">
        <v>100000</v>
      </c>
      <c r="G18" s="3">
        <v>58800</v>
      </c>
      <c r="H18" s="4">
        <f t="shared" si="0"/>
        <v>0.58799999999999997</v>
      </c>
      <c r="I18" s="13"/>
    </row>
    <row r="19" spans="1:9" x14ac:dyDescent="0.2">
      <c r="A19" s="2">
        <v>15</v>
      </c>
      <c r="B19" s="2" t="s">
        <v>296</v>
      </c>
      <c r="C19" s="2" t="s">
        <v>297</v>
      </c>
      <c r="D19" s="2" t="s">
        <v>603</v>
      </c>
      <c r="E19" s="2" t="s">
        <v>10</v>
      </c>
      <c r="F19" s="3">
        <v>100000</v>
      </c>
      <c r="G19" s="3">
        <v>0</v>
      </c>
      <c r="H19" s="4">
        <f t="shared" si="0"/>
        <v>0</v>
      </c>
      <c r="I19" s="13"/>
    </row>
    <row r="20" spans="1:9" x14ac:dyDescent="0.2">
      <c r="A20" s="2">
        <v>16</v>
      </c>
      <c r="B20" s="2" t="s">
        <v>298</v>
      </c>
      <c r="C20" s="2" t="s">
        <v>299</v>
      </c>
      <c r="D20" s="2" t="s">
        <v>603</v>
      </c>
      <c r="E20" s="2" t="s">
        <v>10</v>
      </c>
      <c r="F20" s="3">
        <v>100000</v>
      </c>
      <c r="G20" s="3">
        <v>0</v>
      </c>
      <c r="H20" s="4">
        <f t="shared" si="0"/>
        <v>0</v>
      </c>
      <c r="I20" s="13"/>
    </row>
    <row r="21" spans="1:9" x14ac:dyDescent="0.2">
      <c r="A21" s="2">
        <v>17</v>
      </c>
      <c r="B21" s="2" t="s">
        <v>300</v>
      </c>
      <c r="C21" s="2" t="s">
        <v>301</v>
      </c>
      <c r="D21" s="2" t="s">
        <v>603</v>
      </c>
      <c r="E21" s="2" t="s">
        <v>10</v>
      </c>
      <c r="F21" s="3">
        <v>50000</v>
      </c>
      <c r="G21" s="3">
        <v>0</v>
      </c>
      <c r="H21" s="4">
        <f t="shared" si="0"/>
        <v>0</v>
      </c>
      <c r="I21" s="13"/>
    </row>
    <row r="22" spans="1:9" x14ac:dyDescent="0.2">
      <c r="A22" s="2">
        <v>18</v>
      </c>
      <c r="B22" s="2" t="s">
        <v>302</v>
      </c>
      <c r="C22" s="2" t="s">
        <v>303</v>
      </c>
      <c r="D22" s="2" t="s">
        <v>603</v>
      </c>
      <c r="E22" s="2" t="s">
        <v>13</v>
      </c>
      <c r="F22" s="3">
        <v>41793.879999999997</v>
      </c>
      <c r="G22" s="3">
        <v>0</v>
      </c>
      <c r="H22" s="4">
        <f t="shared" si="0"/>
        <v>0</v>
      </c>
      <c r="I22" s="13"/>
    </row>
    <row r="23" spans="1:9" x14ac:dyDescent="0.2">
      <c r="A23" s="2">
        <v>19</v>
      </c>
      <c r="B23" s="2" t="s">
        <v>340</v>
      </c>
      <c r="C23" s="2" t="s">
        <v>341</v>
      </c>
      <c r="D23" s="2" t="s">
        <v>603</v>
      </c>
      <c r="E23" s="2" t="s">
        <v>10</v>
      </c>
      <c r="F23" s="3">
        <v>180000</v>
      </c>
      <c r="G23" s="3">
        <v>0</v>
      </c>
      <c r="H23" s="4">
        <f t="shared" si="0"/>
        <v>0</v>
      </c>
      <c r="I23" s="13"/>
    </row>
    <row r="24" spans="1:9" x14ac:dyDescent="0.2">
      <c r="A24" s="2">
        <v>20</v>
      </c>
      <c r="B24" s="2" t="s">
        <v>342</v>
      </c>
      <c r="C24" s="2" t="s">
        <v>343</v>
      </c>
      <c r="D24" s="2" t="s">
        <v>603</v>
      </c>
      <c r="E24" s="2" t="s">
        <v>10</v>
      </c>
      <c r="F24" s="3">
        <v>100000</v>
      </c>
      <c r="G24" s="3">
        <v>0</v>
      </c>
      <c r="H24" s="4">
        <f t="shared" si="0"/>
        <v>0</v>
      </c>
      <c r="I24" s="13"/>
    </row>
    <row r="25" spans="1:9" x14ac:dyDescent="0.2">
      <c r="A25" s="2">
        <v>21</v>
      </c>
      <c r="B25" s="2" t="s">
        <v>344</v>
      </c>
      <c r="C25" s="2" t="s">
        <v>345</v>
      </c>
      <c r="D25" s="2" t="s">
        <v>603</v>
      </c>
      <c r="E25" s="2" t="s">
        <v>10</v>
      </c>
      <c r="F25" s="3">
        <v>600000</v>
      </c>
      <c r="G25" s="3">
        <v>596990.96</v>
      </c>
      <c r="H25" s="4">
        <f t="shared" si="0"/>
        <v>0.99498493333333327</v>
      </c>
      <c r="I25" s="13"/>
    </row>
    <row r="26" spans="1:9" x14ac:dyDescent="0.2">
      <c r="A26" s="2">
        <v>22</v>
      </c>
      <c r="B26" s="2" t="s">
        <v>130</v>
      </c>
      <c r="C26" s="2" t="s">
        <v>131</v>
      </c>
      <c r="D26" s="2" t="s">
        <v>588</v>
      </c>
      <c r="E26" s="2" t="s">
        <v>132</v>
      </c>
      <c r="F26" s="3">
        <v>660323.69999999995</v>
      </c>
      <c r="G26" s="3">
        <v>659124.5</v>
      </c>
      <c r="H26" s="4">
        <f t="shared" si="0"/>
        <v>0.9981839210072273</v>
      </c>
      <c r="I26" s="13"/>
    </row>
    <row r="27" spans="1:9" x14ac:dyDescent="0.2">
      <c r="A27" s="2">
        <v>23</v>
      </c>
      <c r="B27" s="2" t="s">
        <v>133</v>
      </c>
      <c r="C27" s="2" t="s">
        <v>134</v>
      </c>
      <c r="D27" s="2" t="s">
        <v>588</v>
      </c>
      <c r="E27" s="2" t="s">
        <v>13</v>
      </c>
      <c r="F27" s="3">
        <v>233239.97</v>
      </c>
      <c r="G27" s="3">
        <v>146301.84</v>
      </c>
      <c r="H27" s="4">
        <f t="shared" si="0"/>
        <v>0.62725886990981861</v>
      </c>
      <c r="I27" s="13"/>
    </row>
    <row r="28" spans="1:9" x14ac:dyDescent="0.2">
      <c r="A28" s="2">
        <v>24</v>
      </c>
      <c r="B28" s="2" t="s">
        <v>135</v>
      </c>
      <c r="C28" s="2" t="s">
        <v>136</v>
      </c>
      <c r="D28" s="2" t="s">
        <v>588</v>
      </c>
      <c r="E28" s="2" t="s">
        <v>137</v>
      </c>
      <c r="F28" s="3">
        <v>632380.85</v>
      </c>
      <c r="G28" s="3">
        <v>280167.56999999995</v>
      </c>
      <c r="H28" s="4">
        <f t="shared" si="0"/>
        <v>0.44303613874455555</v>
      </c>
      <c r="I28" s="13"/>
    </row>
    <row r="29" spans="1:9" x14ac:dyDescent="0.2">
      <c r="A29" s="2">
        <v>25</v>
      </c>
      <c r="B29" s="2" t="s">
        <v>138</v>
      </c>
      <c r="C29" s="2" t="s">
        <v>139</v>
      </c>
      <c r="D29" s="2" t="s">
        <v>588</v>
      </c>
      <c r="E29" s="2" t="s">
        <v>10</v>
      </c>
      <c r="F29" s="3">
        <v>40000</v>
      </c>
      <c r="G29" s="3">
        <v>7142.8600000000006</v>
      </c>
      <c r="H29" s="4">
        <f t="shared" si="0"/>
        <v>0.17857150000000002</v>
      </c>
      <c r="I29" s="13"/>
    </row>
    <row r="30" spans="1:9" x14ac:dyDescent="0.2">
      <c r="A30" s="2">
        <v>26</v>
      </c>
      <c r="B30" s="2" t="s">
        <v>140</v>
      </c>
      <c r="C30" s="2" t="s">
        <v>141</v>
      </c>
      <c r="D30" s="2" t="s">
        <v>588</v>
      </c>
      <c r="E30" s="2" t="s">
        <v>10</v>
      </c>
      <c r="F30" s="3">
        <v>650000</v>
      </c>
      <c r="G30" s="3">
        <v>252295.2</v>
      </c>
      <c r="H30" s="4">
        <f t="shared" si="0"/>
        <v>0.38814646153846155</v>
      </c>
      <c r="I30" s="13"/>
    </row>
    <row r="31" spans="1:9" x14ac:dyDescent="0.2">
      <c r="A31" s="2">
        <v>27</v>
      </c>
      <c r="B31" s="2" t="s">
        <v>142</v>
      </c>
      <c r="C31" s="2" t="s">
        <v>143</v>
      </c>
      <c r="D31" s="2" t="s">
        <v>588</v>
      </c>
      <c r="E31" s="2" t="s">
        <v>132</v>
      </c>
      <c r="F31" s="3">
        <v>300000</v>
      </c>
      <c r="G31" s="3">
        <v>148573.85</v>
      </c>
      <c r="H31" s="4">
        <f t="shared" si="0"/>
        <v>0.49524616666666671</v>
      </c>
      <c r="I31" s="13"/>
    </row>
    <row r="32" spans="1:9" x14ac:dyDescent="0.2">
      <c r="A32" s="2">
        <v>28</v>
      </c>
      <c r="B32" s="2" t="s">
        <v>324</v>
      </c>
      <c r="C32" s="2" t="s">
        <v>325</v>
      </c>
      <c r="D32" s="2" t="s">
        <v>606</v>
      </c>
      <c r="E32" s="2" t="s">
        <v>13</v>
      </c>
      <c r="F32" s="3">
        <v>363548.71</v>
      </c>
      <c r="G32" s="3">
        <v>163845.74000000005</v>
      </c>
      <c r="H32" s="4">
        <f t="shared" si="0"/>
        <v>0.4506844213530562</v>
      </c>
      <c r="I32" s="13"/>
    </row>
    <row r="33" spans="1:9" x14ac:dyDescent="0.2">
      <c r="A33" s="2">
        <v>29</v>
      </c>
      <c r="B33" s="2" t="s">
        <v>326</v>
      </c>
      <c r="C33" s="2" t="s">
        <v>327</v>
      </c>
      <c r="D33" s="2" t="s">
        <v>606</v>
      </c>
      <c r="E33" s="2" t="s">
        <v>13</v>
      </c>
      <c r="F33" s="3">
        <v>405495.8</v>
      </c>
      <c r="G33" s="3">
        <v>391728.95999999996</v>
      </c>
      <c r="H33" s="4">
        <f t="shared" si="0"/>
        <v>0.96604936475297642</v>
      </c>
      <c r="I33" s="13"/>
    </row>
    <row r="34" spans="1:9" x14ac:dyDescent="0.2">
      <c r="A34" s="2">
        <v>30</v>
      </c>
      <c r="B34" s="2" t="s">
        <v>328</v>
      </c>
      <c r="C34" s="2" t="s">
        <v>329</v>
      </c>
      <c r="D34" s="2" t="s">
        <v>606</v>
      </c>
      <c r="E34" s="2" t="s">
        <v>10</v>
      </c>
      <c r="F34" s="3">
        <v>100000</v>
      </c>
      <c r="G34" s="3">
        <v>10875</v>
      </c>
      <c r="H34" s="4">
        <f t="shared" si="0"/>
        <v>0.10875</v>
      </c>
      <c r="I34" s="13"/>
    </row>
    <row r="35" spans="1:9" x14ac:dyDescent="0.2">
      <c r="A35" s="2">
        <v>31</v>
      </c>
      <c r="B35" s="2" t="s">
        <v>330</v>
      </c>
      <c r="C35" s="2" t="s">
        <v>331</v>
      </c>
      <c r="D35" s="2" t="s">
        <v>606</v>
      </c>
      <c r="E35" s="2" t="s">
        <v>10</v>
      </c>
      <c r="F35" s="3">
        <v>40000</v>
      </c>
      <c r="G35" s="3">
        <v>0</v>
      </c>
      <c r="H35" s="4">
        <f t="shared" si="0"/>
        <v>0</v>
      </c>
      <c r="I35" s="13"/>
    </row>
    <row r="36" spans="1:9" x14ac:dyDescent="0.2">
      <c r="A36" s="2">
        <v>32</v>
      </c>
      <c r="B36" s="2" t="s">
        <v>332</v>
      </c>
      <c r="C36" s="2" t="s">
        <v>333</v>
      </c>
      <c r="D36" s="2" t="s">
        <v>606</v>
      </c>
      <c r="E36" s="2" t="s">
        <v>10</v>
      </c>
      <c r="F36" s="3">
        <v>100000</v>
      </c>
      <c r="G36" s="3">
        <v>0</v>
      </c>
      <c r="H36" s="4">
        <f t="shared" si="0"/>
        <v>0</v>
      </c>
      <c r="I36" s="13"/>
    </row>
    <row r="37" spans="1:9" x14ac:dyDescent="0.2">
      <c r="A37" s="2">
        <v>33</v>
      </c>
      <c r="B37" s="2" t="s">
        <v>334</v>
      </c>
      <c r="C37" s="2" t="s">
        <v>335</v>
      </c>
      <c r="D37" s="2" t="s">
        <v>606</v>
      </c>
      <c r="E37" s="2" t="s">
        <v>10</v>
      </c>
      <c r="F37" s="3">
        <v>100000</v>
      </c>
      <c r="G37" s="3">
        <v>0</v>
      </c>
      <c r="H37" s="4">
        <f t="shared" si="0"/>
        <v>0</v>
      </c>
      <c r="I37" s="13"/>
    </row>
    <row r="38" spans="1:9" x14ac:dyDescent="0.2">
      <c r="A38" s="2">
        <v>34</v>
      </c>
      <c r="B38" s="2" t="s">
        <v>336</v>
      </c>
      <c r="C38" s="2" t="s">
        <v>337</v>
      </c>
      <c r="D38" s="2" t="s">
        <v>606</v>
      </c>
      <c r="E38" s="2" t="s">
        <v>10</v>
      </c>
      <c r="F38" s="3">
        <v>10000</v>
      </c>
      <c r="G38" s="3">
        <v>0</v>
      </c>
      <c r="H38" s="4">
        <f t="shared" si="0"/>
        <v>0</v>
      </c>
      <c r="I38" s="13"/>
    </row>
    <row r="39" spans="1:9" x14ac:dyDescent="0.2">
      <c r="A39" s="2">
        <v>35</v>
      </c>
      <c r="B39" s="2" t="s">
        <v>338</v>
      </c>
      <c r="C39" s="2" t="s">
        <v>339</v>
      </c>
      <c r="D39" s="2" t="s">
        <v>606</v>
      </c>
      <c r="E39" s="2" t="s">
        <v>13</v>
      </c>
      <c r="F39" s="3">
        <v>130000</v>
      </c>
      <c r="G39" s="3">
        <v>0</v>
      </c>
      <c r="H39" s="4">
        <f t="shared" si="0"/>
        <v>0</v>
      </c>
      <c r="I39" s="13"/>
    </row>
    <row r="40" spans="1:9" x14ac:dyDescent="0.2">
      <c r="A40" s="2">
        <v>36</v>
      </c>
      <c r="B40" s="2" t="s">
        <v>530</v>
      </c>
      <c r="C40" s="2" t="s">
        <v>531</v>
      </c>
      <c r="D40" s="2" t="s">
        <v>620</v>
      </c>
      <c r="E40" s="2" t="s">
        <v>13</v>
      </c>
      <c r="F40" s="3">
        <v>308842.46000000002</v>
      </c>
      <c r="G40" s="3">
        <v>67402.810000000027</v>
      </c>
      <c r="H40" s="4">
        <f t="shared" si="0"/>
        <v>0.21824333998634782</v>
      </c>
      <c r="I40" s="13"/>
    </row>
    <row r="41" spans="1:9" x14ac:dyDescent="0.2">
      <c r="A41" s="2">
        <v>37</v>
      </c>
      <c r="B41" s="2" t="s">
        <v>532</v>
      </c>
      <c r="C41" s="2" t="s">
        <v>533</v>
      </c>
      <c r="D41" s="2" t="s">
        <v>620</v>
      </c>
      <c r="E41" s="2" t="s">
        <v>10</v>
      </c>
      <c r="F41" s="3">
        <v>110000</v>
      </c>
      <c r="G41" s="3">
        <v>15625.080000000002</v>
      </c>
      <c r="H41" s="4">
        <f t="shared" si="0"/>
        <v>0.14204618181818182</v>
      </c>
      <c r="I41" s="13"/>
    </row>
    <row r="42" spans="1:9" x14ac:dyDescent="0.2">
      <c r="A42" s="2">
        <v>38</v>
      </c>
      <c r="B42" s="2" t="s">
        <v>312</v>
      </c>
      <c r="C42" s="2" t="s">
        <v>313</v>
      </c>
      <c r="D42" s="2" t="s">
        <v>605</v>
      </c>
      <c r="E42" s="2" t="s">
        <v>13</v>
      </c>
      <c r="F42" s="3">
        <v>1158520.26</v>
      </c>
      <c r="G42" s="3">
        <v>847276.83000000007</v>
      </c>
      <c r="H42" s="4">
        <f t="shared" si="0"/>
        <v>0.73134399047971765</v>
      </c>
      <c r="I42" s="13"/>
    </row>
    <row r="43" spans="1:9" x14ac:dyDescent="0.2">
      <c r="A43" s="2">
        <v>39</v>
      </c>
      <c r="B43" s="2" t="s">
        <v>314</v>
      </c>
      <c r="C43" s="2" t="s">
        <v>315</v>
      </c>
      <c r="D43" s="2" t="s">
        <v>605</v>
      </c>
      <c r="E43" s="2" t="s">
        <v>13</v>
      </c>
      <c r="F43" s="3">
        <v>15103.28</v>
      </c>
      <c r="G43" s="3">
        <v>10516.570000000002</v>
      </c>
      <c r="H43" s="4">
        <f t="shared" si="0"/>
        <v>0.69631033788686969</v>
      </c>
      <c r="I43" s="13"/>
    </row>
    <row r="44" spans="1:9" x14ac:dyDescent="0.2">
      <c r="A44" s="2">
        <v>40</v>
      </c>
      <c r="B44" s="2" t="s">
        <v>316</v>
      </c>
      <c r="C44" s="2" t="s">
        <v>317</v>
      </c>
      <c r="D44" s="2" t="s">
        <v>605</v>
      </c>
      <c r="E44" s="2" t="s">
        <v>10</v>
      </c>
      <c r="F44" s="3">
        <v>320000</v>
      </c>
      <c r="G44" s="3">
        <v>37318.849999999977</v>
      </c>
      <c r="H44" s="4">
        <f t="shared" si="0"/>
        <v>0.11662140624999992</v>
      </c>
      <c r="I44" s="13"/>
    </row>
    <row r="45" spans="1:9" x14ac:dyDescent="0.2">
      <c r="A45" s="2">
        <v>41</v>
      </c>
      <c r="B45" s="2" t="s">
        <v>318</v>
      </c>
      <c r="C45" s="2" t="s">
        <v>319</v>
      </c>
      <c r="D45" s="2" t="s">
        <v>605</v>
      </c>
      <c r="E45" s="2" t="s">
        <v>10</v>
      </c>
      <c r="F45" s="3">
        <v>470000</v>
      </c>
      <c r="G45" s="3">
        <v>1950</v>
      </c>
      <c r="H45" s="4">
        <f t="shared" si="0"/>
        <v>4.1489361702127655E-3</v>
      </c>
      <c r="I45" s="13"/>
    </row>
    <row r="46" spans="1:9" x14ac:dyDescent="0.2">
      <c r="A46" s="2">
        <v>42</v>
      </c>
      <c r="B46" s="2" t="s">
        <v>320</v>
      </c>
      <c r="C46" s="2" t="s">
        <v>321</v>
      </c>
      <c r="D46" s="2" t="s">
        <v>605</v>
      </c>
      <c r="E46" s="2" t="s">
        <v>10</v>
      </c>
      <c r="F46" s="3">
        <v>280000</v>
      </c>
      <c r="G46" s="3">
        <v>0</v>
      </c>
      <c r="H46" s="4">
        <f t="shared" si="0"/>
        <v>0</v>
      </c>
      <c r="I46" s="13"/>
    </row>
    <row r="47" spans="1:9" x14ac:dyDescent="0.2">
      <c r="A47" s="2">
        <v>43</v>
      </c>
      <c r="B47" s="2" t="s">
        <v>322</v>
      </c>
      <c r="C47" s="2" t="s">
        <v>323</v>
      </c>
      <c r="D47" s="2" t="s">
        <v>605</v>
      </c>
      <c r="E47" s="2" t="s">
        <v>13</v>
      </c>
      <c r="F47" s="3">
        <v>569029.46000000008</v>
      </c>
      <c r="G47" s="3">
        <v>0</v>
      </c>
      <c r="H47" s="4">
        <f t="shared" si="0"/>
        <v>0</v>
      </c>
      <c r="I47" s="13"/>
    </row>
    <row r="48" spans="1:9" x14ac:dyDescent="0.2">
      <c r="A48" s="2">
        <v>44</v>
      </c>
      <c r="B48" s="2" t="s">
        <v>8</v>
      </c>
      <c r="C48" s="2" t="s">
        <v>9</v>
      </c>
      <c r="D48" s="2" t="s">
        <v>574</v>
      </c>
      <c r="E48" s="2" t="s">
        <v>10</v>
      </c>
      <c r="F48" s="3">
        <v>10000</v>
      </c>
      <c r="G48" s="3">
        <v>5000</v>
      </c>
      <c r="H48" s="4">
        <f t="shared" si="0"/>
        <v>0.5</v>
      </c>
      <c r="I48" s="13"/>
    </row>
    <row r="49" spans="1:9" x14ac:dyDescent="0.2">
      <c r="A49" s="2">
        <v>45</v>
      </c>
      <c r="B49" s="2" t="s">
        <v>11</v>
      </c>
      <c r="C49" s="2" t="s">
        <v>12</v>
      </c>
      <c r="D49" s="2" t="s">
        <v>574</v>
      </c>
      <c r="E49" s="2" t="s">
        <v>13</v>
      </c>
      <c r="F49" s="3">
        <v>128373.48</v>
      </c>
      <c r="G49" s="3">
        <v>66866.199999999983</v>
      </c>
      <c r="H49" s="4">
        <f t="shared" si="0"/>
        <v>0.52087237956001498</v>
      </c>
      <c r="I49" s="13"/>
    </row>
    <row r="50" spans="1:9" x14ac:dyDescent="0.2">
      <c r="A50" s="2">
        <v>46</v>
      </c>
      <c r="B50" s="2" t="s">
        <v>24</v>
      </c>
      <c r="C50" s="2" t="s">
        <v>25</v>
      </c>
      <c r="D50" s="2" t="s">
        <v>577</v>
      </c>
      <c r="E50" s="2" t="s">
        <v>10</v>
      </c>
      <c r="F50" s="3">
        <v>50000</v>
      </c>
      <c r="G50" s="3">
        <v>17937.62</v>
      </c>
      <c r="H50" s="4">
        <f t="shared" si="0"/>
        <v>0.35875239999999997</v>
      </c>
      <c r="I50" s="13"/>
    </row>
    <row r="51" spans="1:9" x14ac:dyDescent="0.2">
      <c r="A51" s="2">
        <v>47</v>
      </c>
      <c r="B51" s="2" t="s">
        <v>26</v>
      </c>
      <c r="C51" s="2" t="s">
        <v>27</v>
      </c>
      <c r="D51" s="2" t="s">
        <v>577</v>
      </c>
      <c r="E51" s="2" t="s">
        <v>10</v>
      </c>
      <c r="F51" s="3">
        <v>50000</v>
      </c>
      <c r="G51" s="3">
        <v>25000</v>
      </c>
      <c r="H51" s="4">
        <f t="shared" si="0"/>
        <v>0.5</v>
      </c>
      <c r="I51" s="13"/>
    </row>
    <row r="52" spans="1:9" x14ac:dyDescent="0.2">
      <c r="A52" s="2">
        <v>48</v>
      </c>
      <c r="B52" s="2" t="s">
        <v>28</v>
      </c>
      <c r="C52" s="2" t="s">
        <v>29</v>
      </c>
      <c r="D52" s="2" t="s">
        <v>577</v>
      </c>
      <c r="E52" s="2" t="s">
        <v>10</v>
      </c>
      <c r="F52" s="3">
        <v>120000</v>
      </c>
      <c r="G52" s="3">
        <v>0</v>
      </c>
      <c r="H52" s="4">
        <f t="shared" si="0"/>
        <v>0</v>
      </c>
      <c r="I52" s="13"/>
    </row>
    <row r="53" spans="1:9" x14ac:dyDescent="0.2">
      <c r="A53" s="2">
        <v>49</v>
      </c>
      <c r="B53" s="2" t="s">
        <v>86</v>
      </c>
      <c r="C53" s="2" t="s">
        <v>87</v>
      </c>
      <c r="D53" s="2" t="s">
        <v>584</v>
      </c>
      <c r="E53" s="2" t="s">
        <v>13</v>
      </c>
      <c r="F53" s="3">
        <v>1234610.1200000001</v>
      </c>
      <c r="G53" s="3">
        <v>282171.34000000008</v>
      </c>
      <c r="H53" s="4">
        <f t="shared" si="0"/>
        <v>0.22855096959678256</v>
      </c>
      <c r="I53" s="13"/>
    </row>
    <row r="54" spans="1:9" x14ac:dyDescent="0.2">
      <c r="A54" s="2">
        <v>50</v>
      </c>
      <c r="B54" s="2" t="s">
        <v>88</v>
      </c>
      <c r="C54" s="2" t="s">
        <v>89</v>
      </c>
      <c r="D54" s="2" t="s">
        <v>584</v>
      </c>
      <c r="E54" s="2" t="s">
        <v>13</v>
      </c>
      <c r="F54" s="3">
        <v>357269.83</v>
      </c>
      <c r="G54" s="3">
        <v>63547.790000000037</v>
      </c>
      <c r="H54" s="4">
        <f t="shared" si="0"/>
        <v>0.17787057474178561</v>
      </c>
      <c r="I54" s="13"/>
    </row>
    <row r="55" spans="1:9" x14ac:dyDescent="0.2">
      <c r="A55" s="2">
        <v>51</v>
      </c>
      <c r="B55" s="2" t="s">
        <v>90</v>
      </c>
      <c r="C55" s="2" t="s">
        <v>91</v>
      </c>
      <c r="D55" s="2" t="s">
        <v>584</v>
      </c>
      <c r="E55" s="2" t="s">
        <v>10</v>
      </c>
      <c r="F55" s="3">
        <v>200000</v>
      </c>
      <c r="G55" s="3">
        <v>1898.640000000014</v>
      </c>
      <c r="H55" s="4">
        <f t="shared" si="0"/>
        <v>9.4932000000000696E-3</v>
      </c>
      <c r="I55" s="13"/>
    </row>
    <row r="56" spans="1:9" x14ac:dyDescent="0.2">
      <c r="A56" s="2">
        <v>52</v>
      </c>
      <c r="B56" s="2" t="s">
        <v>92</v>
      </c>
      <c r="C56" s="2" t="s">
        <v>93</v>
      </c>
      <c r="D56" s="2" t="s">
        <v>584</v>
      </c>
      <c r="E56" s="2" t="s">
        <v>10</v>
      </c>
      <c r="F56" s="3">
        <v>140000</v>
      </c>
      <c r="G56" s="3">
        <v>24285.709999999992</v>
      </c>
      <c r="H56" s="4">
        <f t="shared" si="0"/>
        <v>0.17346935714285708</v>
      </c>
      <c r="I56" s="13"/>
    </row>
    <row r="57" spans="1:9" x14ac:dyDescent="0.2">
      <c r="A57" s="2">
        <v>53</v>
      </c>
      <c r="B57" s="2" t="s">
        <v>94</v>
      </c>
      <c r="C57" s="2" t="s">
        <v>95</v>
      </c>
      <c r="D57" s="2" t="s">
        <v>584</v>
      </c>
      <c r="E57" s="2" t="s">
        <v>10</v>
      </c>
      <c r="F57" s="3">
        <v>100000</v>
      </c>
      <c r="G57" s="3">
        <v>22595.33</v>
      </c>
      <c r="H57" s="4">
        <f t="shared" si="0"/>
        <v>0.22595330000000002</v>
      </c>
      <c r="I57" s="13"/>
    </row>
    <row r="58" spans="1:9" x14ac:dyDescent="0.2">
      <c r="A58" s="2">
        <v>54</v>
      </c>
      <c r="B58" s="2" t="s">
        <v>96</v>
      </c>
      <c r="C58" s="2" t="s">
        <v>97</v>
      </c>
      <c r="D58" s="2" t="s">
        <v>584</v>
      </c>
      <c r="E58" s="2" t="s">
        <v>10</v>
      </c>
      <c r="F58" s="3">
        <v>50000</v>
      </c>
      <c r="G58" s="3">
        <v>0</v>
      </c>
      <c r="H58" s="4">
        <f t="shared" si="0"/>
        <v>0</v>
      </c>
      <c r="I58" s="13"/>
    </row>
    <row r="59" spans="1:9" x14ac:dyDescent="0.2">
      <c r="A59" s="2">
        <v>55</v>
      </c>
      <c r="B59" s="2" t="s">
        <v>98</v>
      </c>
      <c r="C59" s="2" t="s">
        <v>99</v>
      </c>
      <c r="D59" s="2" t="s">
        <v>584</v>
      </c>
      <c r="E59" s="2" t="s">
        <v>10</v>
      </c>
      <c r="F59" s="3">
        <v>50000</v>
      </c>
      <c r="G59" s="3">
        <v>0</v>
      </c>
      <c r="H59" s="4">
        <f t="shared" si="0"/>
        <v>0</v>
      </c>
      <c r="I59" s="13"/>
    </row>
    <row r="60" spans="1:9" x14ac:dyDescent="0.2">
      <c r="A60" s="2">
        <v>56</v>
      </c>
      <c r="B60" s="2" t="s">
        <v>100</v>
      </c>
      <c r="C60" s="2" t="s">
        <v>101</v>
      </c>
      <c r="D60" s="2" t="s">
        <v>584</v>
      </c>
      <c r="E60" s="2" t="s">
        <v>10</v>
      </c>
      <c r="F60" s="3">
        <v>100000</v>
      </c>
      <c r="G60" s="3">
        <v>0</v>
      </c>
      <c r="H60" s="4">
        <f t="shared" si="0"/>
        <v>0</v>
      </c>
      <c r="I60" s="13"/>
    </row>
    <row r="61" spans="1:9" x14ac:dyDescent="0.2">
      <c r="A61" s="2">
        <v>57</v>
      </c>
      <c r="B61" s="2" t="s">
        <v>102</v>
      </c>
      <c r="C61" s="2" t="s">
        <v>103</v>
      </c>
      <c r="D61" s="2" t="s">
        <v>584</v>
      </c>
      <c r="E61" s="2" t="s">
        <v>10</v>
      </c>
      <c r="F61" s="3">
        <v>120000</v>
      </c>
      <c r="G61" s="3">
        <v>0</v>
      </c>
      <c r="H61" s="4">
        <f t="shared" si="0"/>
        <v>0</v>
      </c>
      <c r="I61" s="13"/>
    </row>
    <row r="62" spans="1:9" x14ac:dyDescent="0.2">
      <c r="A62" s="2">
        <v>58</v>
      </c>
      <c r="B62" s="2" t="s">
        <v>104</v>
      </c>
      <c r="C62" s="2" t="s">
        <v>105</v>
      </c>
      <c r="D62" s="2" t="s">
        <v>584</v>
      </c>
      <c r="E62" s="2" t="s">
        <v>10</v>
      </c>
      <c r="F62" s="3">
        <v>60000</v>
      </c>
      <c r="G62" s="3">
        <v>13136.669999999998</v>
      </c>
      <c r="H62" s="4">
        <f t="shared" si="0"/>
        <v>0.21894449999999996</v>
      </c>
      <c r="I62" s="13"/>
    </row>
    <row r="63" spans="1:9" x14ac:dyDescent="0.2">
      <c r="A63" s="2">
        <v>59</v>
      </c>
      <c r="B63" s="2" t="s">
        <v>106</v>
      </c>
      <c r="C63" s="2" t="s">
        <v>107</v>
      </c>
      <c r="D63" s="2" t="s">
        <v>584</v>
      </c>
      <c r="E63" s="2" t="s">
        <v>10</v>
      </c>
      <c r="F63" s="3">
        <v>70000</v>
      </c>
      <c r="G63" s="3">
        <v>0</v>
      </c>
      <c r="H63" s="4">
        <f t="shared" si="0"/>
        <v>0</v>
      </c>
      <c r="I63" s="13"/>
    </row>
    <row r="64" spans="1:9" x14ac:dyDescent="0.2">
      <c r="A64" s="2">
        <v>60</v>
      </c>
      <c r="B64" s="2" t="s">
        <v>108</v>
      </c>
      <c r="C64" s="2" t="s">
        <v>109</v>
      </c>
      <c r="D64" s="2" t="s">
        <v>584</v>
      </c>
      <c r="E64" s="2" t="s">
        <v>13</v>
      </c>
      <c r="F64" s="3">
        <v>500801.07</v>
      </c>
      <c r="G64" s="3">
        <v>0</v>
      </c>
      <c r="H64" s="4">
        <f t="shared" si="0"/>
        <v>0</v>
      </c>
      <c r="I64" s="13"/>
    </row>
    <row r="65" spans="1:9" x14ac:dyDescent="0.2">
      <c r="A65" s="2">
        <v>61</v>
      </c>
      <c r="B65" s="2" t="s">
        <v>182</v>
      </c>
      <c r="C65" s="2" t="s">
        <v>183</v>
      </c>
      <c r="D65" s="2" t="s">
        <v>594</v>
      </c>
      <c r="E65" s="2" t="s">
        <v>132</v>
      </c>
      <c r="F65" s="3">
        <v>1533987.77</v>
      </c>
      <c r="G65" s="3">
        <v>851031.94000000006</v>
      </c>
      <c r="H65" s="4">
        <f t="shared" si="0"/>
        <v>0.55478404498622569</v>
      </c>
      <c r="I65" s="13"/>
    </row>
    <row r="66" spans="1:9" x14ac:dyDescent="0.2">
      <c r="A66" s="2">
        <v>62</v>
      </c>
      <c r="B66" s="2" t="s">
        <v>184</v>
      </c>
      <c r="C66" s="2" t="s">
        <v>185</v>
      </c>
      <c r="D66" s="2" t="s">
        <v>594</v>
      </c>
      <c r="E66" s="2" t="s">
        <v>13</v>
      </c>
      <c r="F66" s="3">
        <v>104700</v>
      </c>
      <c r="G66" s="3">
        <v>39417.770000000004</v>
      </c>
      <c r="H66" s="4">
        <f t="shared" si="0"/>
        <v>0.37648299904489019</v>
      </c>
      <c r="I66" s="13"/>
    </row>
    <row r="67" spans="1:9" x14ac:dyDescent="0.2">
      <c r="A67" s="2">
        <v>63</v>
      </c>
      <c r="B67" s="2" t="s">
        <v>186</v>
      </c>
      <c r="C67" s="2" t="s">
        <v>187</v>
      </c>
      <c r="D67" s="2" t="s">
        <v>594</v>
      </c>
      <c r="E67" s="2" t="s">
        <v>10</v>
      </c>
      <c r="F67" s="3">
        <v>570000</v>
      </c>
      <c r="G67" s="3">
        <v>146095.72999999998</v>
      </c>
      <c r="H67" s="4">
        <f t="shared" si="0"/>
        <v>0.25630829824561402</v>
      </c>
      <c r="I67" s="13"/>
    </row>
    <row r="68" spans="1:9" x14ac:dyDescent="0.2">
      <c r="A68" s="2">
        <v>64</v>
      </c>
      <c r="B68" s="2" t="s">
        <v>188</v>
      </c>
      <c r="C68" s="2" t="s">
        <v>189</v>
      </c>
      <c r="D68" s="2" t="s">
        <v>594</v>
      </c>
      <c r="E68" s="2" t="s">
        <v>10</v>
      </c>
      <c r="F68" s="3">
        <v>210955</v>
      </c>
      <c r="G68" s="3">
        <v>28607.299999999988</v>
      </c>
      <c r="H68" s="4">
        <f t="shared" si="0"/>
        <v>0.13560854210613632</v>
      </c>
      <c r="I68" s="13"/>
    </row>
    <row r="69" spans="1:9" x14ac:dyDescent="0.2">
      <c r="A69" s="2">
        <v>65</v>
      </c>
      <c r="B69" s="2" t="s">
        <v>190</v>
      </c>
      <c r="C69" s="2" t="s">
        <v>191</v>
      </c>
      <c r="D69" s="2" t="s">
        <v>594</v>
      </c>
      <c r="E69" s="2" t="s">
        <v>10</v>
      </c>
      <c r="F69" s="3">
        <v>50000</v>
      </c>
      <c r="G69" s="3">
        <v>0</v>
      </c>
      <c r="H69" s="4">
        <f t="shared" si="0"/>
        <v>0</v>
      </c>
      <c r="I69" s="13"/>
    </row>
    <row r="70" spans="1:9" x14ac:dyDescent="0.2">
      <c r="A70" s="2">
        <v>66</v>
      </c>
      <c r="B70" s="2" t="s">
        <v>192</v>
      </c>
      <c r="C70" s="2" t="s">
        <v>193</v>
      </c>
      <c r="D70" s="2" t="s">
        <v>594</v>
      </c>
      <c r="E70" s="2" t="s">
        <v>132</v>
      </c>
      <c r="F70" s="3">
        <v>300000</v>
      </c>
      <c r="G70" s="3">
        <v>28849.690000000002</v>
      </c>
      <c r="H70" s="4">
        <f t="shared" ref="H70:H133" si="1">G70/F70</f>
        <v>9.6165633333333347E-2</v>
      </c>
      <c r="I70" s="13"/>
    </row>
    <row r="71" spans="1:9" x14ac:dyDescent="0.2">
      <c r="A71" s="2">
        <v>67</v>
      </c>
      <c r="B71" s="2" t="s">
        <v>216</v>
      </c>
      <c r="C71" s="2" t="s">
        <v>217</v>
      </c>
      <c r="D71" s="2" t="s">
        <v>618</v>
      </c>
      <c r="E71" s="2" t="s">
        <v>13</v>
      </c>
      <c r="F71" s="3">
        <v>34286</v>
      </c>
      <c r="G71" s="3">
        <v>5760</v>
      </c>
      <c r="H71" s="4">
        <f t="shared" si="1"/>
        <v>0.16799860001166658</v>
      </c>
      <c r="I71" s="13"/>
    </row>
    <row r="72" spans="1:9" x14ac:dyDescent="0.2">
      <c r="A72" s="2">
        <v>68</v>
      </c>
      <c r="B72" s="2" t="s">
        <v>218</v>
      </c>
      <c r="C72" s="2" t="s">
        <v>219</v>
      </c>
      <c r="D72" s="2" t="s">
        <v>618</v>
      </c>
      <c r="E72" s="2" t="s">
        <v>10</v>
      </c>
      <c r="F72" s="3">
        <v>60000</v>
      </c>
      <c r="G72" s="3">
        <v>21985.89</v>
      </c>
      <c r="H72" s="4">
        <f t="shared" si="1"/>
        <v>0.36643149999999997</v>
      </c>
      <c r="I72" s="13"/>
    </row>
    <row r="73" spans="1:9" x14ac:dyDescent="0.2">
      <c r="A73" s="2">
        <v>69</v>
      </c>
      <c r="B73" s="2" t="s">
        <v>220</v>
      </c>
      <c r="C73" s="2" t="s">
        <v>221</v>
      </c>
      <c r="D73" s="2" t="s">
        <v>618</v>
      </c>
      <c r="E73" s="2" t="s">
        <v>13</v>
      </c>
      <c r="F73" s="3">
        <v>2004.97</v>
      </c>
      <c r="G73" s="3">
        <v>0</v>
      </c>
      <c r="H73" s="4">
        <f t="shared" si="1"/>
        <v>0</v>
      </c>
      <c r="I73" s="13"/>
    </row>
    <row r="74" spans="1:9" x14ac:dyDescent="0.2">
      <c r="A74" s="2">
        <v>70</v>
      </c>
      <c r="B74" s="2" t="s">
        <v>194</v>
      </c>
      <c r="C74" s="2" t="s">
        <v>195</v>
      </c>
      <c r="D74" s="2" t="s">
        <v>595</v>
      </c>
      <c r="E74" s="2" t="s">
        <v>13</v>
      </c>
      <c r="F74" s="3">
        <v>1194301.7</v>
      </c>
      <c r="G74" s="3">
        <v>646427.82999999996</v>
      </c>
      <c r="H74" s="4">
        <f t="shared" si="1"/>
        <v>0.54126007691356381</v>
      </c>
      <c r="I74" s="13"/>
    </row>
    <row r="75" spans="1:9" x14ac:dyDescent="0.2">
      <c r="A75" s="2">
        <v>71</v>
      </c>
      <c r="B75" s="2" t="s">
        <v>196</v>
      </c>
      <c r="C75" s="2" t="s">
        <v>197</v>
      </c>
      <c r="D75" s="2" t="s">
        <v>595</v>
      </c>
      <c r="E75" s="2" t="s">
        <v>13</v>
      </c>
      <c r="F75" s="3">
        <v>194804.95</v>
      </c>
      <c r="G75" s="3">
        <v>123388.06000000001</v>
      </c>
      <c r="H75" s="4">
        <f t="shared" si="1"/>
        <v>0.63339283729699891</v>
      </c>
      <c r="I75" s="13"/>
    </row>
    <row r="76" spans="1:9" x14ac:dyDescent="0.2">
      <c r="A76" s="2">
        <v>72</v>
      </c>
      <c r="B76" s="2" t="s">
        <v>198</v>
      </c>
      <c r="C76" s="2" t="s">
        <v>199</v>
      </c>
      <c r="D76" s="2" t="s">
        <v>595</v>
      </c>
      <c r="E76" s="2" t="s">
        <v>10</v>
      </c>
      <c r="F76" s="3">
        <v>390000</v>
      </c>
      <c r="G76" s="3">
        <v>53309.369999999995</v>
      </c>
      <c r="H76" s="4">
        <f t="shared" si="1"/>
        <v>0.13669069230769229</v>
      </c>
      <c r="I76" s="13"/>
    </row>
    <row r="77" spans="1:9" x14ac:dyDescent="0.2">
      <c r="A77" s="2">
        <v>73</v>
      </c>
      <c r="B77" s="2" t="s">
        <v>200</v>
      </c>
      <c r="C77" s="2" t="s">
        <v>201</v>
      </c>
      <c r="D77" s="2" t="s">
        <v>595</v>
      </c>
      <c r="E77" s="2" t="s">
        <v>10</v>
      </c>
      <c r="F77" s="3">
        <v>456000</v>
      </c>
      <c r="G77" s="3">
        <v>353465.06</v>
      </c>
      <c r="H77" s="4">
        <f t="shared" si="1"/>
        <v>0.7751426754385965</v>
      </c>
      <c r="I77" s="13"/>
    </row>
    <row r="78" spans="1:9" x14ac:dyDescent="0.2">
      <c r="A78" s="2">
        <v>74</v>
      </c>
      <c r="B78" s="2" t="s">
        <v>202</v>
      </c>
      <c r="C78" s="2" t="s">
        <v>203</v>
      </c>
      <c r="D78" s="2" t="s">
        <v>595</v>
      </c>
      <c r="E78" s="2" t="s">
        <v>10</v>
      </c>
      <c r="F78" s="3">
        <v>250000</v>
      </c>
      <c r="G78" s="3">
        <v>0</v>
      </c>
      <c r="H78" s="4">
        <f t="shared" si="1"/>
        <v>0</v>
      </c>
      <c r="I78" s="13"/>
    </row>
    <row r="79" spans="1:9" x14ac:dyDescent="0.2">
      <c r="A79" s="2">
        <v>75</v>
      </c>
      <c r="B79" s="2" t="s">
        <v>204</v>
      </c>
      <c r="C79" s="2" t="s">
        <v>205</v>
      </c>
      <c r="D79" s="2" t="s">
        <v>595</v>
      </c>
      <c r="E79" s="2" t="s">
        <v>10</v>
      </c>
      <c r="F79" s="3">
        <v>50000</v>
      </c>
      <c r="G79" s="3">
        <v>0</v>
      </c>
      <c r="H79" s="4">
        <f t="shared" si="1"/>
        <v>0</v>
      </c>
      <c r="I79" s="13"/>
    </row>
    <row r="80" spans="1:9" x14ac:dyDescent="0.2">
      <c r="A80" s="2">
        <v>76</v>
      </c>
      <c r="B80" s="2" t="s">
        <v>206</v>
      </c>
      <c r="C80" s="2" t="s">
        <v>207</v>
      </c>
      <c r="D80" s="2" t="s">
        <v>595</v>
      </c>
      <c r="E80" s="2" t="s">
        <v>10</v>
      </c>
      <c r="F80" s="3">
        <v>100000</v>
      </c>
      <c r="G80" s="3">
        <v>0</v>
      </c>
      <c r="H80" s="4">
        <f t="shared" si="1"/>
        <v>0</v>
      </c>
      <c r="I80" s="13"/>
    </row>
    <row r="81" spans="1:9" x14ac:dyDescent="0.2">
      <c r="A81" s="2">
        <v>77</v>
      </c>
      <c r="B81" s="2" t="s">
        <v>208</v>
      </c>
      <c r="C81" s="2" t="s">
        <v>209</v>
      </c>
      <c r="D81" s="2" t="s">
        <v>595</v>
      </c>
      <c r="E81" s="2" t="s">
        <v>10</v>
      </c>
      <c r="F81" s="3">
        <v>100000</v>
      </c>
      <c r="G81" s="3">
        <v>6275</v>
      </c>
      <c r="H81" s="4">
        <f t="shared" si="1"/>
        <v>6.275E-2</v>
      </c>
      <c r="I81" s="13"/>
    </row>
    <row r="82" spans="1:9" x14ac:dyDescent="0.2">
      <c r="A82" s="2">
        <v>78</v>
      </c>
      <c r="B82" s="2" t="s">
        <v>210</v>
      </c>
      <c r="C82" s="2" t="s">
        <v>211</v>
      </c>
      <c r="D82" s="2" t="s">
        <v>595</v>
      </c>
      <c r="E82" s="2" t="s">
        <v>10</v>
      </c>
      <c r="F82" s="3">
        <v>120000</v>
      </c>
      <c r="G82" s="3">
        <v>25453</v>
      </c>
      <c r="H82" s="4">
        <f t="shared" si="1"/>
        <v>0.21210833333333334</v>
      </c>
      <c r="I82" s="13"/>
    </row>
    <row r="83" spans="1:9" x14ac:dyDescent="0.2">
      <c r="A83" s="2">
        <v>79</v>
      </c>
      <c r="B83" s="2" t="s">
        <v>212</v>
      </c>
      <c r="C83" s="2" t="s">
        <v>213</v>
      </c>
      <c r="D83" s="2" t="s">
        <v>595</v>
      </c>
      <c r="E83" s="2" t="s">
        <v>10</v>
      </c>
      <c r="F83" s="3">
        <v>50000</v>
      </c>
      <c r="G83" s="3">
        <v>0</v>
      </c>
      <c r="H83" s="4">
        <f t="shared" si="1"/>
        <v>0</v>
      </c>
      <c r="I83" s="13"/>
    </row>
    <row r="84" spans="1:9" x14ac:dyDescent="0.2">
      <c r="A84" s="2">
        <v>80</v>
      </c>
      <c r="B84" s="2" t="s">
        <v>214</v>
      </c>
      <c r="C84" s="2" t="s">
        <v>215</v>
      </c>
      <c r="D84" s="2" t="s">
        <v>595</v>
      </c>
      <c r="E84" s="2" t="s">
        <v>13</v>
      </c>
      <c r="F84" s="3">
        <v>300000</v>
      </c>
      <c r="G84" s="3">
        <v>90913.16</v>
      </c>
      <c r="H84" s="4">
        <f t="shared" si="1"/>
        <v>0.30304386666666666</v>
      </c>
      <c r="I84" s="13"/>
    </row>
    <row r="85" spans="1:9" x14ac:dyDescent="0.2">
      <c r="A85" s="2">
        <v>81</v>
      </c>
      <c r="B85" s="2" t="s">
        <v>46</v>
      </c>
      <c r="C85" s="2" t="s">
        <v>47</v>
      </c>
      <c r="D85" s="2" t="s">
        <v>582</v>
      </c>
      <c r="E85" s="2" t="s">
        <v>13</v>
      </c>
      <c r="F85" s="3">
        <v>348428.13</v>
      </c>
      <c r="G85" s="3">
        <v>295068.19</v>
      </c>
      <c r="H85" s="4">
        <f t="shared" si="1"/>
        <v>0.84685524673337942</v>
      </c>
      <c r="I85" s="13"/>
    </row>
    <row r="86" spans="1:9" x14ac:dyDescent="0.2">
      <c r="A86" s="2">
        <v>82</v>
      </c>
      <c r="B86" s="2" t="s">
        <v>48</v>
      </c>
      <c r="C86" s="2" t="s">
        <v>49</v>
      </c>
      <c r="D86" s="2" t="s">
        <v>582</v>
      </c>
      <c r="E86" s="2" t="s">
        <v>13</v>
      </c>
      <c r="F86" s="3">
        <v>499476.91</v>
      </c>
      <c r="G86" s="3">
        <v>439232.24</v>
      </c>
      <c r="H86" s="4">
        <f t="shared" si="1"/>
        <v>0.87938447444947954</v>
      </c>
      <c r="I86" s="13"/>
    </row>
    <row r="87" spans="1:9" x14ac:dyDescent="0.2">
      <c r="A87" s="2">
        <v>83</v>
      </c>
      <c r="B87" s="2" t="s">
        <v>50</v>
      </c>
      <c r="C87" s="2" t="s">
        <v>51</v>
      </c>
      <c r="D87" s="2" t="s">
        <v>582</v>
      </c>
      <c r="E87" s="2" t="s">
        <v>10</v>
      </c>
      <c r="F87" s="3">
        <v>180000</v>
      </c>
      <c r="G87" s="3">
        <v>46224.790000000008</v>
      </c>
      <c r="H87" s="4">
        <f t="shared" si="1"/>
        <v>0.25680438888888896</v>
      </c>
      <c r="I87" s="13"/>
    </row>
    <row r="88" spans="1:9" x14ac:dyDescent="0.2">
      <c r="A88" s="2">
        <v>84</v>
      </c>
      <c r="B88" s="2" t="s">
        <v>52</v>
      </c>
      <c r="C88" s="2" t="s">
        <v>53</v>
      </c>
      <c r="D88" s="2" t="s">
        <v>582</v>
      </c>
      <c r="E88" s="2" t="s">
        <v>10</v>
      </c>
      <c r="F88" s="3">
        <v>489057.77</v>
      </c>
      <c r="G88" s="3">
        <v>95078.550000000047</v>
      </c>
      <c r="H88" s="4">
        <f t="shared" si="1"/>
        <v>0.19441169496192656</v>
      </c>
      <c r="I88" s="13"/>
    </row>
    <row r="89" spans="1:9" x14ac:dyDescent="0.2">
      <c r="A89" s="2">
        <v>85</v>
      </c>
      <c r="B89" s="2" t="s">
        <v>54</v>
      </c>
      <c r="C89" s="2" t="s">
        <v>55</v>
      </c>
      <c r="D89" s="2" t="s">
        <v>582</v>
      </c>
      <c r="E89" s="2" t="s">
        <v>10</v>
      </c>
      <c r="F89" s="3">
        <v>50000</v>
      </c>
      <c r="G89" s="3">
        <v>0</v>
      </c>
      <c r="H89" s="4">
        <f t="shared" si="1"/>
        <v>0</v>
      </c>
      <c r="I89" s="13"/>
    </row>
    <row r="90" spans="1:9" x14ac:dyDescent="0.2">
      <c r="A90" s="2">
        <v>86</v>
      </c>
      <c r="B90" s="2" t="s">
        <v>56</v>
      </c>
      <c r="C90" s="2" t="s">
        <v>57</v>
      </c>
      <c r="D90" s="2" t="s">
        <v>582</v>
      </c>
      <c r="E90" s="2" t="s">
        <v>10</v>
      </c>
      <c r="F90" s="3">
        <v>60000</v>
      </c>
      <c r="G90" s="3">
        <v>0</v>
      </c>
      <c r="H90" s="4">
        <f t="shared" si="1"/>
        <v>0</v>
      </c>
      <c r="I90" s="13"/>
    </row>
    <row r="91" spans="1:9" x14ac:dyDescent="0.2">
      <c r="A91" s="2">
        <v>87</v>
      </c>
      <c r="B91" s="2" t="s">
        <v>58</v>
      </c>
      <c r="C91" s="2" t="s">
        <v>59</v>
      </c>
      <c r="D91" s="2" t="s">
        <v>582</v>
      </c>
      <c r="E91" s="2" t="s">
        <v>10</v>
      </c>
      <c r="F91" s="3">
        <v>10000</v>
      </c>
      <c r="G91" s="3">
        <v>0</v>
      </c>
      <c r="H91" s="4">
        <f t="shared" si="1"/>
        <v>0</v>
      </c>
      <c r="I91" s="13"/>
    </row>
    <row r="92" spans="1:9" x14ac:dyDescent="0.2">
      <c r="A92" s="2">
        <v>88</v>
      </c>
      <c r="B92" s="2" t="s">
        <v>60</v>
      </c>
      <c r="C92" s="2" t="s">
        <v>61</v>
      </c>
      <c r="D92" s="2" t="s">
        <v>582</v>
      </c>
      <c r="E92" s="2" t="s">
        <v>10</v>
      </c>
      <c r="F92" s="3">
        <v>10000</v>
      </c>
      <c r="G92" s="3">
        <v>0</v>
      </c>
      <c r="H92" s="4">
        <f t="shared" si="1"/>
        <v>0</v>
      </c>
      <c r="I92" s="13"/>
    </row>
    <row r="93" spans="1:9" x14ac:dyDescent="0.2">
      <c r="A93" s="2">
        <v>89</v>
      </c>
      <c r="B93" s="2" t="s">
        <v>62</v>
      </c>
      <c r="C93" s="2" t="s">
        <v>63</v>
      </c>
      <c r="D93" s="2" t="s">
        <v>582</v>
      </c>
      <c r="E93" s="2" t="s">
        <v>13</v>
      </c>
      <c r="F93" s="3">
        <v>300000</v>
      </c>
      <c r="G93" s="3">
        <v>53225.799999999988</v>
      </c>
      <c r="H93" s="4">
        <f t="shared" si="1"/>
        <v>0.17741933333333329</v>
      </c>
      <c r="I93" s="13"/>
    </row>
    <row r="94" spans="1:9" x14ac:dyDescent="0.2">
      <c r="A94" s="2">
        <v>90</v>
      </c>
      <c r="B94" s="2" t="s">
        <v>364</v>
      </c>
      <c r="C94" s="2" t="s">
        <v>365</v>
      </c>
      <c r="D94" s="2" t="s">
        <v>608</v>
      </c>
      <c r="E94" s="2" t="s">
        <v>13</v>
      </c>
      <c r="F94" s="3">
        <v>360794.31999999995</v>
      </c>
      <c r="G94" s="3">
        <v>236656.28999999995</v>
      </c>
      <c r="H94" s="4">
        <f t="shared" si="1"/>
        <v>0.65593130734430627</v>
      </c>
      <c r="I94" s="13"/>
    </row>
    <row r="95" spans="1:9" x14ac:dyDescent="0.2">
      <c r="A95" s="2">
        <v>91</v>
      </c>
      <c r="B95" s="2" t="s">
        <v>366</v>
      </c>
      <c r="C95" s="2" t="s">
        <v>367</v>
      </c>
      <c r="D95" s="2" t="s">
        <v>608</v>
      </c>
      <c r="E95" s="2" t="s">
        <v>13</v>
      </c>
      <c r="F95" s="3">
        <v>332530.39999999997</v>
      </c>
      <c r="G95" s="3">
        <v>290810.99</v>
      </c>
      <c r="H95" s="4">
        <f t="shared" si="1"/>
        <v>0.8745395608942822</v>
      </c>
      <c r="I95" s="13"/>
    </row>
    <row r="96" spans="1:9" x14ac:dyDescent="0.2">
      <c r="A96" s="2">
        <v>92</v>
      </c>
      <c r="B96" s="2" t="s">
        <v>368</v>
      </c>
      <c r="C96" s="2" t="s">
        <v>369</v>
      </c>
      <c r="D96" s="2" t="s">
        <v>608</v>
      </c>
      <c r="E96" s="2" t="s">
        <v>10</v>
      </c>
      <c r="F96" s="3">
        <v>160000</v>
      </c>
      <c r="G96" s="3">
        <v>26318.179999999993</v>
      </c>
      <c r="H96" s="4">
        <f t="shared" si="1"/>
        <v>0.16448862499999994</v>
      </c>
      <c r="I96" s="13"/>
    </row>
    <row r="97" spans="1:9" x14ac:dyDescent="0.2">
      <c r="A97" s="2">
        <v>93</v>
      </c>
      <c r="B97" s="2" t="s">
        <v>370</v>
      </c>
      <c r="C97" s="2" t="s">
        <v>371</v>
      </c>
      <c r="D97" s="2" t="s">
        <v>608</v>
      </c>
      <c r="E97" s="2" t="s">
        <v>10</v>
      </c>
      <c r="F97" s="3">
        <v>278000</v>
      </c>
      <c r="G97" s="3">
        <v>99034.6</v>
      </c>
      <c r="H97" s="4">
        <f t="shared" si="1"/>
        <v>0.35623956834532378</v>
      </c>
      <c r="I97" s="13"/>
    </row>
    <row r="98" spans="1:9" x14ac:dyDescent="0.2">
      <c r="A98" s="2">
        <v>94</v>
      </c>
      <c r="B98" s="2" t="s">
        <v>372</v>
      </c>
      <c r="C98" s="2" t="s">
        <v>373</v>
      </c>
      <c r="D98" s="2" t="s">
        <v>608</v>
      </c>
      <c r="E98" s="2" t="s">
        <v>10</v>
      </c>
      <c r="F98" s="3">
        <v>350000</v>
      </c>
      <c r="G98" s="3">
        <v>135287.32999999999</v>
      </c>
      <c r="H98" s="4">
        <f t="shared" si="1"/>
        <v>0.38653522857142852</v>
      </c>
      <c r="I98" s="13"/>
    </row>
    <row r="99" spans="1:9" x14ac:dyDescent="0.2">
      <c r="A99" s="2">
        <v>95</v>
      </c>
      <c r="B99" s="2" t="s">
        <v>374</v>
      </c>
      <c r="C99" s="2" t="s">
        <v>375</v>
      </c>
      <c r="D99" s="2" t="s">
        <v>608</v>
      </c>
      <c r="E99" s="2" t="s">
        <v>10</v>
      </c>
      <c r="F99" s="3">
        <v>100000</v>
      </c>
      <c r="G99" s="3">
        <v>35206</v>
      </c>
      <c r="H99" s="4">
        <f t="shared" si="1"/>
        <v>0.35205999999999998</v>
      </c>
      <c r="I99" s="13"/>
    </row>
    <row r="100" spans="1:9" x14ac:dyDescent="0.2">
      <c r="A100" s="2">
        <v>96</v>
      </c>
      <c r="B100" s="2" t="s">
        <v>376</v>
      </c>
      <c r="C100" s="2" t="s">
        <v>377</v>
      </c>
      <c r="D100" s="2" t="s">
        <v>608</v>
      </c>
      <c r="E100" s="2" t="s">
        <v>10</v>
      </c>
      <c r="F100" s="3">
        <v>80000</v>
      </c>
      <c r="G100" s="3">
        <v>8916.8099999999977</v>
      </c>
      <c r="H100" s="4">
        <f t="shared" si="1"/>
        <v>0.11146012499999997</v>
      </c>
      <c r="I100" s="13"/>
    </row>
    <row r="101" spans="1:9" x14ac:dyDescent="0.2">
      <c r="A101" s="2">
        <v>97</v>
      </c>
      <c r="B101" s="2" t="s">
        <v>378</v>
      </c>
      <c r="C101" s="2" t="s">
        <v>379</v>
      </c>
      <c r="D101" s="2" t="s">
        <v>608</v>
      </c>
      <c r="E101" s="2" t="s">
        <v>10</v>
      </c>
      <c r="F101" s="3">
        <v>100000</v>
      </c>
      <c r="G101" s="3">
        <v>40742.78</v>
      </c>
      <c r="H101" s="4">
        <f t="shared" si="1"/>
        <v>0.40742780000000001</v>
      </c>
      <c r="I101" s="13"/>
    </row>
    <row r="102" spans="1:9" x14ac:dyDescent="0.2">
      <c r="A102" s="2">
        <v>98</v>
      </c>
      <c r="B102" s="2" t="s">
        <v>380</v>
      </c>
      <c r="C102" s="2" t="s">
        <v>381</v>
      </c>
      <c r="D102" s="2" t="s">
        <v>608</v>
      </c>
      <c r="E102" s="2" t="s">
        <v>10</v>
      </c>
      <c r="F102" s="3">
        <v>100000</v>
      </c>
      <c r="G102" s="3">
        <v>2830</v>
      </c>
      <c r="H102" s="4">
        <f t="shared" si="1"/>
        <v>2.8299999999999999E-2</v>
      </c>
      <c r="I102" s="13"/>
    </row>
    <row r="103" spans="1:9" x14ac:dyDescent="0.2">
      <c r="A103" s="2">
        <v>99</v>
      </c>
      <c r="B103" s="2" t="s">
        <v>382</v>
      </c>
      <c r="C103" s="2" t="s">
        <v>383</v>
      </c>
      <c r="D103" s="2" t="s">
        <v>608</v>
      </c>
      <c r="E103" s="2" t="s">
        <v>10</v>
      </c>
      <c r="F103" s="3">
        <v>80000</v>
      </c>
      <c r="G103" s="3">
        <v>20000</v>
      </c>
      <c r="H103" s="4">
        <f t="shared" si="1"/>
        <v>0.25</v>
      </c>
      <c r="I103" s="13"/>
    </row>
    <row r="104" spans="1:9" x14ac:dyDescent="0.2">
      <c r="A104" s="2">
        <v>100</v>
      </c>
      <c r="B104" s="2" t="s">
        <v>384</v>
      </c>
      <c r="C104" s="2" t="s">
        <v>385</v>
      </c>
      <c r="D104" s="2" t="s">
        <v>608</v>
      </c>
      <c r="E104" s="2" t="s">
        <v>10</v>
      </c>
      <c r="F104" s="3">
        <v>100000</v>
      </c>
      <c r="G104" s="3">
        <v>9458.1000000000058</v>
      </c>
      <c r="H104" s="4">
        <f t="shared" si="1"/>
        <v>9.4581000000000054E-2</v>
      </c>
      <c r="I104" s="13"/>
    </row>
    <row r="105" spans="1:9" x14ac:dyDescent="0.2">
      <c r="A105" s="2">
        <v>101</v>
      </c>
      <c r="B105" s="2" t="s">
        <v>386</v>
      </c>
      <c r="C105" s="2" t="s">
        <v>387</v>
      </c>
      <c r="D105" s="2" t="s">
        <v>608</v>
      </c>
      <c r="E105" s="2" t="s">
        <v>10</v>
      </c>
      <c r="F105" s="3">
        <v>30000</v>
      </c>
      <c r="G105" s="3">
        <v>0</v>
      </c>
      <c r="H105" s="4">
        <f t="shared" si="1"/>
        <v>0</v>
      </c>
      <c r="I105" s="13"/>
    </row>
    <row r="106" spans="1:9" x14ac:dyDescent="0.2">
      <c r="A106" s="2">
        <v>102</v>
      </c>
      <c r="B106" s="2" t="s">
        <v>388</v>
      </c>
      <c r="C106" s="2" t="s">
        <v>389</v>
      </c>
      <c r="D106" s="2" t="s">
        <v>608</v>
      </c>
      <c r="E106" s="2" t="s">
        <v>10</v>
      </c>
      <c r="F106" s="3">
        <v>10000</v>
      </c>
      <c r="G106" s="3">
        <v>0</v>
      </c>
      <c r="H106" s="4">
        <f t="shared" si="1"/>
        <v>0</v>
      </c>
      <c r="I106" s="13"/>
    </row>
    <row r="107" spans="1:9" x14ac:dyDescent="0.2">
      <c r="A107" s="2">
        <v>103</v>
      </c>
      <c r="B107" s="2" t="s">
        <v>390</v>
      </c>
      <c r="C107" s="2" t="s">
        <v>391</v>
      </c>
      <c r="D107" s="2" t="s">
        <v>608</v>
      </c>
      <c r="E107" s="2" t="s">
        <v>10</v>
      </c>
      <c r="F107" s="3">
        <v>10000</v>
      </c>
      <c r="G107" s="3">
        <v>0</v>
      </c>
      <c r="H107" s="4">
        <f t="shared" si="1"/>
        <v>0</v>
      </c>
      <c r="I107" s="13"/>
    </row>
    <row r="108" spans="1:9" x14ac:dyDescent="0.2">
      <c r="A108" s="2">
        <v>104</v>
      </c>
      <c r="B108" s="2" t="s">
        <v>392</v>
      </c>
      <c r="C108" s="2" t="s">
        <v>393</v>
      </c>
      <c r="D108" s="2" t="s">
        <v>608</v>
      </c>
      <c r="E108" s="2" t="s">
        <v>13</v>
      </c>
      <c r="F108" s="3">
        <v>300000</v>
      </c>
      <c r="G108" s="3">
        <v>62493.330000000016</v>
      </c>
      <c r="H108" s="4">
        <f t="shared" si="1"/>
        <v>0.20831110000000005</v>
      </c>
      <c r="I108" s="13"/>
    </row>
    <row r="109" spans="1:9" x14ac:dyDescent="0.2">
      <c r="A109" s="2">
        <v>105</v>
      </c>
      <c r="B109" s="2" t="s">
        <v>346</v>
      </c>
      <c r="C109" s="2" t="s">
        <v>347</v>
      </c>
      <c r="D109" s="2" t="s">
        <v>607</v>
      </c>
      <c r="E109" s="2" t="s">
        <v>13</v>
      </c>
      <c r="F109" s="3">
        <v>400456.9</v>
      </c>
      <c r="G109" s="3">
        <v>82842.880000000005</v>
      </c>
      <c r="H109" s="4">
        <f t="shared" si="1"/>
        <v>0.20687090171251887</v>
      </c>
      <c r="I109" s="13"/>
    </row>
    <row r="110" spans="1:9" x14ac:dyDescent="0.2">
      <c r="A110" s="2">
        <v>106</v>
      </c>
      <c r="B110" s="2" t="s">
        <v>348</v>
      </c>
      <c r="C110" s="2" t="s">
        <v>349</v>
      </c>
      <c r="D110" s="2" t="s">
        <v>607</v>
      </c>
      <c r="E110" s="2" t="s">
        <v>13</v>
      </c>
      <c r="F110" s="3">
        <v>247592.99</v>
      </c>
      <c r="G110" s="3">
        <v>19592.699999999983</v>
      </c>
      <c r="H110" s="4">
        <f t="shared" si="1"/>
        <v>7.9132692730920953E-2</v>
      </c>
      <c r="I110" s="13"/>
    </row>
    <row r="111" spans="1:9" x14ac:dyDescent="0.2">
      <c r="A111" s="2">
        <v>107</v>
      </c>
      <c r="B111" s="2" t="s">
        <v>350</v>
      </c>
      <c r="C111" s="2" t="s">
        <v>351</v>
      </c>
      <c r="D111" s="2" t="s">
        <v>607</v>
      </c>
      <c r="E111" s="2" t="s">
        <v>10</v>
      </c>
      <c r="F111" s="3">
        <v>110000</v>
      </c>
      <c r="G111" s="3">
        <v>0</v>
      </c>
      <c r="H111" s="4">
        <f t="shared" si="1"/>
        <v>0</v>
      </c>
      <c r="I111" s="13"/>
    </row>
    <row r="112" spans="1:9" x14ac:dyDescent="0.2">
      <c r="A112" s="2">
        <v>108</v>
      </c>
      <c r="B112" s="2" t="s">
        <v>352</v>
      </c>
      <c r="C112" s="2" t="s">
        <v>353</v>
      </c>
      <c r="D112" s="2" t="s">
        <v>607</v>
      </c>
      <c r="E112" s="2" t="s">
        <v>10</v>
      </c>
      <c r="F112" s="3">
        <v>90000</v>
      </c>
      <c r="G112" s="3">
        <v>0</v>
      </c>
      <c r="H112" s="4">
        <f t="shared" si="1"/>
        <v>0</v>
      </c>
      <c r="I112" s="13"/>
    </row>
    <row r="113" spans="1:9" x14ac:dyDescent="0.2">
      <c r="A113" s="2">
        <v>109</v>
      </c>
      <c r="B113" s="2" t="s">
        <v>354</v>
      </c>
      <c r="C113" s="2" t="s">
        <v>355</v>
      </c>
      <c r="D113" s="2" t="s">
        <v>607</v>
      </c>
      <c r="E113" s="2" t="s">
        <v>10</v>
      </c>
      <c r="F113" s="3">
        <v>50000</v>
      </c>
      <c r="G113" s="3">
        <v>0</v>
      </c>
      <c r="H113" s="4">
        <f t="shared" si="1"/>
        <v>0</v>
      </c>
      <c r="I113" s="13"/>
    </row>
    <row r="114" spans="1:9" x14ac:dyDescent="0.2">
      <c r="A114" s="2">
        <v>110</v>
      </c>
      <c r="B114" s="2" t="s">
        <v>356</v>
      </c>
      <c r="C114" s="2" t="s">
        <v>357</v>
      </c>
      <c r="D114" s="2" t="s">
        <v>607</v>
      </c>
      <c r="E114" s="2" t="s">
        <v>10</v>
      </c>
      <c r="F114" s="3">
        <v>100000</v>
      </c>
      <c r="G114" s="3">
        <v>0</v>
      </c>
      <c r="H114" s="4">
        <f t="shared" si="1"/>
        <v>0</v>
      </c>
      <c r="I114" s="13"/>
    </row>
    <row r="115" spans="1:9" x14ac:dyDescent="0.2">
      <c r="A115" s="2">
        <v>111</v>
      </c>
      <c r="B115" s="2" t="s">
        <v>358</v>
      </c>
      <c r="C115" s="2" t="s">
        <v>359</v>
      </c>
      <c r="D115" s="2" t="s">
        <v>607</v>
      </c>
      <c r="E115" s="2" t="s">
        <v>10</v>
      </c>
      <c r="F115" s="3">
        <v>40000</v>
      </c>
      <c r="G115" s="3">
        <v>6910.8399999999965</v>
      </c>
      <c r="H115" s="4">
        <f t="shared" si="1"/>
        <v>0.17277099999999992</v>
      </c>
      <c r="I115" s="13"/>
    </row>
    <row r="116" spans="1:9" x14ac:dyDescent="0.2">
      <c r="A116" s="2">
        <v>112</v>
      </c>
      <c r="B116" s="2" t="s">
        <v>360</v>
      </c>
      <c r="C116" s="2" t="s">
        <v>361</v>
      </c>
      <c r="D116" s="2" t="s">
        <v>607</v>
      </c>
      <c r="E116" s="2" t="s">
        <v>10</v>
      </c>
      <c r="F116" s="3">
        <v>10000</v>
      </c>
      <c r="G116" s="3">
        <v>9730</v>
      </c>
      <c r="H116" s="4">
        <f t="shared" si="1"/>
        <v>0.97299999999999998</v>
      </c>
      <c r="I116" s="13"/>
    </row>
    <row r="117" spans="1:9" x14ac:dyDescent="0.2">
      <c r="A117" s="2">
        <v>113</v>
      </c>
      <c r="B117" s="2" t="s">
        <v>362</v>
      </c>
      <c r="C117" s="2" t="s">
        <v>363</v>
      </c>
      <c r="D117" s="2" t="s">
        <v>607</v>
      </c>
      <c r="E117" s="2" t="s">
        <v>13</v>
      </c>
      <c r="F117" s="3">
        <v>300000</v>
      </c>
      <c r="G117" s="3">
        <v>0</v>
      </c>
      <c r="H117" s="4">
        <f t="shared" si="1"/>
        <v>0</v>
      </c>
      <c r="I117" s="13"/>
    </row>
    <row r="118" spans="1:9" x14ac:dyDescent="0.2">
      <c r="A118" s="2">
        <v>114</v>
      </c>
      <c r="B118" s="2" t="s">
        <v>158</v>
      </c>
      <c r="C118" s="2" t="s">
        <v>159</v>
      </c>
      <c r="D118" s="2" t="s">
        <v>590</v>
      </c>
      <c r="E118" s="2" t="s">
        <v>10</v>
      </c>
      <c r="F118" s="3">
        <v>1101528.8799999999</v>
      </c>
      <c r="G118" s="3">
        <v>429285.69999999995</v>
      </c>
      <c r="H118" s="4">
        <f t="shared" si="1"/>
        <v>0.38971806168168738</v>
      </c>
      <c r="I118" s="13"/>
    </row>
    <row r="119" spans="1:9" x14ac:dyDescent="0.2">
      <c r="A119" s="2">
        <v>115</v>
      </c>
      <c r="B119" s="2" t="s">
        <v>160</v>
      </c>
      <c r="C119" s="2" t="s">
        <v>161</v>
      </c>
      <c r="D119" s="2" t="s">
        <v>590</v>
      </c>
      <c r="E119" s="2" t="s">
        <v>10</v>
      </c>
      <c r="F119" s="3">
        <v>1705998.81</v>
      </c>
      <c r="G119" s="3">
        <v>171043.54000000004</v>
      </c>
      <c r="H119" s="4">
        <f t="shared" si="1"/>
        <v>0.10026005821188119</v>
      </c>
      <c r="I119" s="13"/>
    </row>
    <row r="120" spans="1:9" x14ac:dyDescent="0.2">
      <c r="A120" s="2">
        <v>116</v>
      </c>
      <c r="B120" s="2" t="s">
        <v>162</v>
      </c>
      <c r="C120" s="2" t="s">
        <v>163</v>
      </c>
      <c r="D120" s="2" t="s">
        <v>590</v>
      </c>
      <c r="E120" s="2" t="s">
        <v>10</v>
      </c>
      <c r="F120" s="3">
        <v>100000</v>
      </c>
      <c r="G120" s="3">
        <v>43430</v>
      </c>
      <c r="H120" s="4">
        <f t="shared" si="1"/>
        <v>0.43430000000000002</v>
      </c>
      <c r="I120" s="13"/>
    </row>
    <row r="121" spans="1:9" x14ac:dyDescent="0.2">
      <c r="A121" s="2">
        <v>117</v>
      </c>
      <c r="B121" s="2" t="s">
        <v>164</v>
      </c>
      <c r="C121" s="2" t="s">
        <v>165</v>
      </c>
      <c r="D121" s="2" t="s">
        <v>590</v>
      </c>
      <c r="E121" s="2" t="s">
        <v>10</v>
      </c>
      <c r="F121" s="3">
        <v>50000</v>
      </c>
      <c r="G121" s="3">
        <v>0</v>
      </c>
      <c r="H121" s="4">
        <f t="shared" si="1"/>
        <v>0</v>
      </c>
      <c r="I121" s="13"/>
    </row>
    <row r="122" spans="1:9" x14ac:dyDescent="0.2">
      <c r="A122" s="2">
        <v>118</v>
      </c>
      <c r="B122" s="2" t="s">
        <v>166</v>
      </c>
      <c r="C122" s="2" t="s">
        <v>167</v>
      </c>
      <c r="D122" s="2" t="s">
        <v>590</v>
      </c>
      <c r="E122" s="2" t="s">
        <v>10</v>
      </c>
      <c r="F122" s="3">
        <v>100000</v>
      </c>
      <c r="G122" s="3">
        <v>13580</v>
      </c>
      <c r="H122" s="4">
        <f t="shared" si="1"/>
        <v>0.1358</v>
      </c>
      <c r="I122" s="13"/>
    </row>
    <row r="123" spans="1:9" x14ac:dyDescent="0.2">
      <c r="A123" s="2">
        <v>119</v>
      </c>
      <c r="B123" s="2" t="s">
        <v>168</v>
      </c>
      <c r="C123" s="2" t="s">
        <v>169</v>
      </c>
      <c r="D123" s="2" t="s">
        <v>590</v>
      </c>
      <c r="E123" s="2" t="s">
        <v>10</v>
      </c>
      <c r="F123" s="3">
        <v>30000</v>
      </c>
      <c r="G123" s="3">
        <v>10100</v>
      </c>
      <c r="H123" s="4">
        <f t="shared" si="1"/>
        <v>0.33666666666666667</v>
      </c>
      <c r="I123" s="13"/>
    </row>
    <row r="124" spans="1:9" x14ac:dyDescent="0.2">
      <c r="A124" s="2">
        <v>120</v>
      </c>
      <c r="B124" s="2" t="s">
        <v>170</v>
      </c>
      <c r="C124" s="2" t="s">
        <v>171</v>
      </c>
      <c r="D124" s="2" t="s">
        <v>590</v>
      </c>
      <c r="E124" s="2" t="s">
        <v>13</v>
      </c>
      <c r="F124" s="3">
        <v>300000</v>
      </c>
      <c r="G124" s="3">
        <v>131297.96</v>
      </c>
      <c r="H124" s="4">
        <f t="shared" si="1"/>
        <v>0.43765986666666662</v>
      </c>
      <c r="I124" s="13"/>
    </row>
    <row r="125" spans="1:9" x14ac:dyDescent="0.2">
      <c r="A125" s="2">
        <v>121</v>
      </c>
      <c r="B125" s="2" t="s">
        <v>64</v>
      </c>
      <c r="C125" s="2" t="s">
        <v>65</v>
      </c>
      <c r="D125" s="2" t="s">
        <v>583</v>
      </c>
      <c r="E125" s="2" t="s">
        <v>13</v>
      </c>
      <c r="F125" s="3">
        <v>187936.38</v>
      </c>
      <c r="G125" s="3">
        <v>65186.850000000006</v>
      </c>
      <c r="H125" s="4">
        <f t="shared" si="1"/>
        <v>0.34685594135632497</v>
      </c>
      <c r="I125" s="13"/>
    </row>
    <row r="126" spans="1:9" x14ac:dyDescent="0.2">
      <c r="A126" s="2">
        <v>122</v>
      </c>
      <c r="B126" s="2" t="s">
        <v>66</v>
      </c>
      <c r="C126" s="2" t="s">
        <v>67</v>
      </c>
      <c r="D126" s="2" t="s">
        <v>583</v>
      </c>
      <c r="E126" s="2" t="s">
        <v>13</v>
      </c>
      <c r="F126" s="3">
        <v>629001.32999999996</v>
      </c>
      <c r="G126" s="3">
        <v>574742.24</v>
      </c>
      <c r="H126" s="4">
        <f t="shared" si="1"/>
        <v>0.91373771816984872</v>
      </c>
      <c r="I126" s="13"/>
    </row>
    <row r="127" spans="1:9" x14ac:dyDescent="0.2">
      <c r="A127" s="2">
        <v>123</v>
      </c>
      <c r="B127" s="2" t="s">
        <v>68</v>
      </c>
      <c r="C127" s="2" t="s">
        <v>69</v>
      </c>
      <c r="D127" s="2" t="s">
        <v>583</v>
      </c>
      <c r="E127" s="2" t="s">
        <v>10</v>
      </c>
      <c r="F127" s="3">
        <v>130000</v>
      </c>
      <c r="G127" s="3">
        <v>20026</v>
      </c>
      <c r="H127" s="4">
        <f t="shared" si="1"/>
        <v>0.15404615384615383</v>
      </c>
      <c r="I127" s="13"/>
    </row>
    <row r="128" spans="1:9" x14ac:dyDescent="0.2">
      <c r="A128" s="2">
        <v>124</v>
      </c>
      <c r="B128" s="2" t="s">
        <v>70</v>
      </c>
      <c r="C128" s="2" t="s">
        <v>71</v>
      </c>
      <c r="D128" s="2" t="s">
        <v>583</v>
      </c>
      <c r="E128" s="2" t="s">
        <v>10</v>
      </c>
      <c r="F128" s="3">
        <v>520000</v>
      </c>
      <c r="G128" s="3">
        <v>241476</v>
      </c>
      <c r="H128" s="4">
        <f t="shared" si="1"/>
        <v>0.46437692307692308</v>
      </c>
      <c r="I128" s="13"/>
    </row>
    <row r="129" spans="1:9" x14ac:dyDescent="0.2">
      <c r="A129" s="2">
        <v>125</v>
      </c>
      <c r="B129" s="2" t="s">
        <v>72</v>
      </c>
      <c r="C129" s="10" t="s">
        <v>73</v>
      </c>
      <c r="D129" s="2" t="s">
        <v>583</v>
      </c>
      <c r="E129" s="2" t="s">
        <v>10</v>
      </c>
      <c r="F129" s="3">
        <v>100000</v>
      </c>
      <c r="G129" s="3">
        <v>0</v>
      </c>
      <c r="H129" s="4">
        <f t="shared" si="1"/>
        <v>0</v>
      </c>
      <c r="I129" s="13"/>
    </row>
    <row r="130" spans="1:9" x14ac:dyDescent="0.2">
      <c r="A130" s="2">
        <v>126</v>
      </c>
      <c r="B130" s="2" t="s">
        <v>74</v>
      </c>
      <c r="C130" s="10" t="s">
        <v>75</v>
      </c>
      <c r="D130" s="2" t="s">
        <v>583</v>
      </c>
      <c r="E130" s="2" t="s">
        <v>10</v>
      </c>
      <c r="F130" s="3">
        <v>50000</v>
      </c>
      <c r="G130" s="3">
        <v>0</v>
      </c>
      <c r="H130" s="4">
        <f t="shared" si="1"/>
        <v>0</v>
      </c>
      <c r="I130" s="13"/>
    </row>
    <row r="131" spans="1:9" x14ac:dyDescent="0.2">
      <c r="A131" s="2">
        <v>127</v>
      </c>
      <c r="B131" s="2" t="s">
        <v>76</v>
      </c>
      <c r="C131" s="10" t="s">
        <v>77</v>
      </c>
      <c r="D131" s="2" t="s">
        <v>583</v>
      </c>
      <c r="E131" s="2" t="s">
        <v>10</v>
      </c>
      <c r="F131" s="3">
        <v>50000</v>
      </c>
      <c r="G131" s="3">
        <v>0</v>
      </c>
      <c r="H131" s="4">
        <f t="shared" si="1"/>
        <v>0</v>
      </c>
      <c r="I131" s="13"/>
    </row>
    <row r="132" spans="1:9" x14ac:dyDescent="0.2">
      <c r="A132" s="2">
        <v>128</v>
      </c>
      <c r="B132" s="2" t="s">
        <v>78</v>
      </c>
      <c r="C132" s="10" t="s">
        <v>79</v>
      </c>
      <c r="D132" s="2" t="s">
        <v>583</v>
      </c>
      <c r="E132" s="2" t="s">
        <v>10</v>
      </c>
      <c r="F132" s="3">
        <v>100000</v>
      </c>
      <c r="G132" s="3">
        <v>0</v>
      </c>
      <c r="H132" s="4">
        <f t="shared" si="1"/>
        <v>0</v>
      </c>
      <c r="I132" s="13"/>
    </row>
    <row r="133" spans="1:9" x14ac:dyDescent="0.2">
      <c r="A133" s="2">
        <v>129</v>
      </c>
      <c r="B133" s="2" t="s">
        <v>80</v>
      </c>
      <c r="C133" s="10" t="s">
        <v>81</v>
      </c>
      <c r="D133" s="2" t="s">
        <v>583</v>
      </c>
      <c r="E133" s="2" t="s">
        <v>10</v>
      </c>
      <c r="F133" s="3">
        <v>10000</v>
      </c>
      <c r="G133" s="3">
        <v>0</v>
      </c>
      <c r="H133" s="4">
        <f t="shared" si="1"/>
        <v>0</v>
      </c>
      <c r="I133" s="13"/>
    </row>
    <row r="134" spans="1:9" x14ac:dyDescent="0.2">
      <c r="A134" s="2">
        <v>130</v>
      </c>
      <c r="B134" s="2" t="s">
        <v>82</v>
      </c>
      <c r="C134" s="10" t="s">
        <v>83</v>
      </c>
      <c r="D134" s="2" t="s">
        <v>583</v>
      </c>
      <c r="E134" s="2" t="s">
        <v>10</v>
      </c>
      <c r="F134" s="3">
        <v>20000</v>
      </c>
      <c r="G134" s="3">
        <v>0</v>
      </c>
      <c r="H134" s="4">
        <f t="shared" ref="H134:H197" si="2">G134/F134</f>
        <v>0</v>
      </c>
      <c r="I134" s="13"/>
    </row>
    <row r="135" spans="1:9" x14ac:dyDescent="0.2">
      <c r="A135" s="2">
        <v>131</v>
      </c>
      <c r="B135" s="2" t="s">
        <v>84</v>
      </c>
      <c r="C135" s="2" t="s">
        <v>85</v>
      </c>
      <c r="D135" s="2" t="s">
        <v>583</v>
      </c>
      <c r="E135" s="2" t="s">
        <v>13</v>
      </c>
      <c r="F135" s="3">
        <v>300000</v>
      </c>
      <c r="G135" s="3">
        <v>37543</v>
      </c>
      <c r="H135" s="4">
        <f t="shared" si="2"/>
        <v>0.12514333333333333</v>
      </c>
      <c r="I135" s="13"/>
    </row>
    <row r="136" spans="1:9" x14ac:dyDescent="0.2">
      <c r="A136" s="2">
        <v>132</v>
      </c>
      <c r="B136" s="2" t="s">
        <v>432</v>
      </c>
      <c r="C136" s="2" t="s">
        <v>433</v>
      </c>
      <c r="D136" s="2" t="s">
        <v>611</v>
      </c>
      <c r="E136" s="2" t="s">
        <v>13</v>
      </c>
      <c r="F136" s="3">
        <v>250281.45</v>
      </c>
      <c r="G136" s="3">
        <v>113183.33000000002</v>
      </c>
      <c r="H136" s="4">
        <f t="shared" si="2"/>
        <v>0.45222420598889773</v>
      </c>
      <c r="I136" s="13"/>
    </row>
    <row r="137" spans="1:9" x14ac:dyDescent="0.2">
      <c r="A137" s="2">
        <v>133</v>
      </c>
      <c r="B137" s="2" t="s">
        <v>434</v>
      </c>
      <c r="C137" s="2" t="s">
        <v>435</v>
      </c>
      <c r="D137" s="2" t="s">
        <v>611</v>
      </c>
      <c r="E137" s="2" t="s">
        <v>13</v>
      </c>
      <c r="F137" s="3">
        <v>108500.09</v>
      </c>
      <c r="G137" s="3">
        <v>19401.78</v>
      </c>
      <c r="H137" s="4">
        <f t="shared" si="2"/>
        <v>0.17881810051954794</v>
      </c>
      <c r="I137" s="13"/>
    </row>
    <row r="138" spans="1:9" x14ac:dyDescent="0.2">
      <c r="A138" s="2">
        <v>134</v>
      </c>
      <c r="B138" s="2" t="s">
        <v>436</v>
      </c>
      <c r="C138" s="2" t="s">
        <v>437</v>
      </c>
      <c r="D138" s="2" t="s">
        <v>611</v>
      </c>
      <c r="E138" s="2" t="s">
        <v>10</v>
      </c>
      <c r="F138" s="3">
        <v>140000</v>
      </c>
      <c r="G138" s="3">
        <v>40358.550000000003</v>
      </c>
      <c r="H138" s="4">
        <f t="shared" si="2"/>
        <v>0.28827535714285718</v>
      </c>
      <c r="I138" s="13"/>
    </row>
    <row r="139" spans="1:9" x14ac:dyDescent="0.2">
      <c r="A139" s="2">
        <v>135</v>
      </c>
      <c r="B139" s="2" t="s">
        <v>438</v>
      </c>
      <c r="C139" s="2" t="s">
        <v>439</v>
      </c>
      <c r="D139" s="2" t="s">
        <v>611</v>
      </c>
      <c r="E139" s="2" t="s">
        <v>10</v>
      </c>
      <c r="F139" s="3">
        <v>90000</v>
      </c>
      <c r="G139" s="3">
        <v>4695.0299999999988</v>
      </c>
      <c r="H139" s="4">
        <f t="shared" si="2"/>
        <v>5.2166999999999984E-2</v>
      </c>
      <c r="I139" s="13"/>
    </row>
    <row r="140" spans="1:9" x14ac:dyDescent="0.2">
      <c r="A140" s="2">
        <v>136</v>
      </c>
      <c r="B140" s="2" t="s">
        <v>440</v>
      </c>
      <c r="C140" s="2" t="s">
        <v>441</v>
      </c>
      <c r="D140" s="2" t="s">
        <v>611</v>
      </c>
      <c r="E140" s="2" t="s">
        <v>10</v>
      </c>
      <c r="F140" s="3">
        <v>50000</v>
      </c>
      <c r="G140" s="3">
        <v>0</v>
      </c>
      <c r="H140" s="4">
        <f t="shared" si="2"/>
        <v>0</v>
      </c>
      <c r="I140" s="13"/>
    </row>
    <row r="141" spans="1:9" x14ac:dyDescent="0.2">
      <c r="A141" s="2">
        <v>137</v>
      </c>
      <c r="B141" s="2" t="s">
        <v>442</v>
      </c>
      <c r="C141" s="2" t="s">
        <v>443</v>
      </c>
      <c r="D141" s="2" t="s">
        <v>611</v>
      </c>
      <c r="E141" s="2" t="s">
        <v>10</v>
      </c>
      <c r="F141" s="3">
        <v>30000</v>
      </c>
      <c r="G141" s="3">
        <v>0</v>
      </c>
      <c r="H141" s="4">
        <f t="shared" si="2"/>
        <v>0</v>
      </c>
      <c r="I141" s="13"/>
    </row>
    <row r="142" spans="1:9" x14ac:dyDescent="0.2">
      <c r="A142" s="2">
        <v>138</v>
      </c>
      <c r="B142" s="2" t="s">
        <v>444</v>
      </c>
      <c r="C142" s="2" t="s">
        <v>445</v>
      </c>
      <c r="D142" s="2" t="s">
        <v>611</v>
      </c>
      <c r="E142" s="2" t="s">
        <v>10</v>
      </c>
      <c r="F142" s="3">
        <v>70000</v>
      </c>
      <c r="G142" s="3">
        <v>70000</v>
      </c>
      <c r="H142" s="4">
        <f t="shared" si="2"/>
        <v>1</v>
      </c>
      <c r="I142" s="13"/>
    </row>
    <row r="143" spans="1:9" x14ac:dyDescent="0.2">
      <c r="A143" s="2">
        <v>139</v>
      </c>
      <c r="B143" s="2" t="s">
        <v>446</v>
      </c>
      <c r="C143" s="2" t="s">
        <v>447</v>
      </c>
      <c r="D143" s="2" t="s">
        <v>611</v>
      </c>
      <c r="E143" s="2" t="s">
        <v>10</v>
      </c>
      <c r="F143" s="3">
        <v>20000</v>
      </c>
      <c r="G143" s="3">
        <v>7500</v>
      </c>
      <c r="H143" s="4">
        <f t="shared" si="2"/>
        <v>0.375</v>
      </c>
      <c r="I143" s="13"/>
    </row>
    <row r="144" spans="1:9" x14ac:dyDescent="0.2">
      <c r="A144" s="2">
        <v>140</v>
      </c>
      <c r="B144" s="2" t="s">
        <v>448</v>
      </c>
      <c r="C144" s="2" t="s">
        <v>449</v>
      </c>
      <c r="D144" s="2" t="s">
        <v>611</v>
      </c>
      <c r="E144" s="2" t="s">
        <v>10</v>
      </c>
      <c r="F144" s="3">
        <v>10000</v>
      </c>
      <c r="G144" s="3">
        <v>0</v>
      </c>
      <c r="H144" s="4">
        <f t="shared" si="2"/>
        <v>0</v>
      </c>
      <c r="I144" s="13"/>
    </row>
    <row r="145" spans="1:9" x14ac:dyDescent="0.2">
      <c r="A145" s="2">
        <v>141</v>
      </c>
      <c r="B145" s="2" t="s">
        <v>450</v>
      </c>
      <c r="C145" s="2" t="s">
        <v>451</v>
      </c>
      <c r="D145" s="2" t="s">
        <v>611</v>
      </c>
      <c r="E145" s="2" t="s">
        <v>10</v>
      </c>
      <c r="F145" s="3">
        <v>20000</v>
      </c>
      <c r="G145" s="3">
        <v>0</v>
      </c>
      <c r="H145" s="4">
        <f t="shared" si="2"/>
        <v>0</v>
      </c>
      <c r="I145" s="13"/>
    </row>
    <row r="146" spans="1:9" x14ac:dyDescent="0.2">
      <c r="A146" s="2">
        <v>142</v>
      </c>
      <c r="B146" s="2" t="s">
        <v>452</v>
      </c>
      <c r="C146" s="2" t="s">
        <v>453</v>
      </c>
      <c r="D146" s="2" t="s">
        <v>611</v>
      </c>
      <c r="E146" s="2" t="s">
        <v>13</v>
      </c>
      <c r="F146" s="3">
        <v>37420.75</v>
      </c>
      <c r="G146" s="3">
        <v>29797.85</v>
      </c>
      <c r="H146" s="4">
        <f t="shared" si="2"/>
        <v>0.79629216410681236</v>
      </c>
      <c r="I146" s="13"/>
    </row>
    <row r="147" spans="1:9" x14ac:dyDescent="0.2">
      <c r="A147" s="2">
        <v>143</v>
      </c>
      <c r="B147" s="2" t="s">
        <v>416</v>
      </c>
      <c r="C147" s="2" t="s">
        <v>417</v>
      </c>
      <c r="D147" s="2" t="s">
        <v>610</v>
      </c>
      <c r="E147" s="2" t="s">
        <v>13</v>
      </c>
      <c r="F147" s="3">
        <v>110546.61</v>
      </c>
      <c r="G147" s="3">
        <v>86873.12</v>
      </c>
      <c r="H147" s="4">
        <f t="shared" si="2"/>
        <v>0.78585060184115996</v>
      </c>
      <c r="I147" s="13"/>
    </row>
    <row r="148" spans="1:9" x14ac:dyDescent="0.2">
      <c r="A148" s="2">
        <v>144</v>
      </c>
      <c r="B148" s="2" t="s">
        <v>418</v>
      </c>
      <c r="C148" s="2" t="s">
        <v>419</v>
      </c>
      <c r="D148" s="2" t="s">
        <v>610</v>
      </c>
      <c r="E148" s="2" t="s">
        <v>13</v>
      </c>
      <c r="F148" s="3">
        <v>132030.42000000001</v>
      </c>
      <c r="G148" s="3">
        <v>118018.95000000001</v>
      </c>
      <c r="H148" s="4">
        <f t="shared" si="2"/>
        <v>0.89387695653774335</v>
      </c>
      <c r="I148" s="13"/>
    </row>
    <row r="149" spans="1:9" x14ac:dyDescent="0.2">
      <c r="A149" s="2">
        <v>145</v>
      </c>
      <c r="B149" s="2" t="s">
        <v>420</v>
      </c>
      <c r="C149" s="2" t="s">
        <v>421</v>
      </c>
      <c r="D149" s="2" t="s">
        <v>610</v>
      </c>
      <c r="E149" s="2" t="s">
        <v>10</v>
      </c>
      <c r="F149" s="3">
        <v>105000</v>
      </c>
      <c r="G149" s="3">
        <v>37976.910000000003</v>
      </c>
      <c r="H149" s="4">
        <f t="shared" si="2"/>
        <v>0.3616848571428572</v>
      </c>
      <c r="I149" s="13"/>
    </row>
    <row r="150" spans="1:9" x14ac:dyDescent="0.2">
      <c r="A150" s="2">
        <v>146</v>
      </c>
      <c r="B150" s="2" t="s">
        <v>422</v>
      </c>
      <c r="C150" s="2" t="s">
        <v>423</v>
      </c>
      <c r="D150" s="2" t="s">
        <v>610</v>
      </c>
      <c r="E150" s="2" t="s">
        <v>10</v>
      </c>
      <c r="F150" s="3">
        <v>100000</v>
      </c>
      <c r="G150" s="3">
        <v>23938.369999999995</v>
      </c>
      <c r="H150" s="4">
        <f t="shared" si="2"/>
        <v>0.23938369999999995</v>
      </c>
      <c r="I150" s="13"/>
    </row>
    <row r="151" spans="1:9" x14ac:dyDescent="0.2">
      <c r="A151" s="2">
        <v>147</v>
      </c>
      <c r="B151" s="2" t="s">
        <v>424</v>
      </c>
      <c r="C151" s="2" t="s">
        <v>425</v>
      </c>
      <c r="D151" s="2" t="s">
        <v>610</v>
      </c>
      <c r="E151" s="2" t="s">
        <v>10</v>
      </c>
      <c r="F151" s="3">
        <v>50000</v>
      </c>
      <c r="G151" s="3">
        <v>8300</v>
      </c>
      <c r="H151" s="4">
        <f t="shared" si="2"/>
        <v>0.16600000000000001</v>
      </c>
      <c r="I151" s="13"/>
    </row>
    <row r="152" spans="1:9" x14ac:dyDescent="0.2">
      <c r="A152" s="2">
        <v>148</v>
      </c>
      <c r="B152" s="2" t="s">
        <v>426</v>
      </c>
      <c r="C152" s="2" t="s">
        <v>427</v>
      </c>
      <c r="D152" s="2" t="s">
        <v>610</v>
      </c>
      <c r="E152" s="2" t="s">
        <v>10</v>
      </c>
      <c r="F152" s="3">
        <v>50000</v>
      </c>
      <c r="G152" s="3">
        <v>23036.62</v>
      </c>
      <c r="H152" s="4">
        <f t="shared" si="2"/>
        <v>0.46073239999999999</v>
      </c>
      <c r="I152" s="13"/>
    </row>
    <row r="153" spans="1:9" x14ac:dyDescent="0.2">
      <c r="A153" s="2">
        <v>149</v>
      </c>
      <c r="B153" s="2" t="s">
        <v>428</v>
      </c>
      <c r="C153" s="2" t="s">
        <v>429</v>
      </c>
      <c r="D153" s="2" t="s">
        <v>610</v>
      </c>
      <c r="E153" s="2" t="s">
        <v>10</v>
      </c>
      <c r="F153" s="3">
        <v>30000</v>
      </c>
      <c r="G153" s="3">
        <v>0</v>
      </c>
      <c r="H153" s="4">
        <f t="shared" si="2"/>
        <v>0</v>
      </c>
      <c r="I153" s="13"/>
    </row>
    <row r="154" spans="1:9" x14ac:dyDescent="0.2">
      <c r="A154" s="2">
        <v>150</v>
      </c>
      <c r="B154" s="2" t="s">
        <v>430</v>
      </c>
      <c r="C154" s="2" t="s">
        <v>431</v>
      </c>
      <c r="D154" s="2" t="s">
        <v>610</v>
      </c>
      <c r="E154" s="2" t="s">
        <v>13</v>
      </c>
      <c r="F154" s="3">
        <v>194808.45</v>
      </c>
      <c r="G154" s="3">
        <v>31263.420000000013</v>
      </c>
      <c r="H154" s="4">
        <f t="shared" si="2"/>
        <v>0.16048287433116998</v>
      </c>
      <c r="I154" s="13"/>
    </row>
    <row r="155" spans="1:9" x14ac:dyDescent="0.2">
      <c r="A155" s="2">
        <v>151</v>
      </c>
      <c r="B155" s="2" t="s">
        <v>118</v>
      </c>
      <c r="C155" s="2" t="s">
        <v>119</v>
      </c>
      <c r="D155" s="2" t="s">
        <v>586</v>
      </c>
      <c r="E155" s="2" t="s">
        <v>13</v>
      </c>
      <c r="F155" s="3">
        <v>71066.89</v>
      </c>
      <c r="G155" s="3">
        <v>0</v>
      </c>
      <c r="H155" s="4">
        <f t="shared" si="2"/>
        <v>0</v>
      </c>
      <c r="I155" s="13"/>
    </row>
    <row r="156" spans="1:9" x14ac:dyDescent="0.2">
      <c r="A156" s="2">
        <v>152</v>
      </c>
      <c r="B156" s="2" t="s">
        <v>252</v>
      </c>
      <c r="C156" s="2" t="s">
        <v>253</v>
      </c>
      <c r="D156" s="2" t="s">
        <v>599</v>
      </c>
      <c r="E156" s="2" t="s">
        <v>10</v>
      </c>
      <c r="F156" s="3">
        <v>1700000</v>
      </c>
      <c r="G156" s="3">
        <v>198737.95000000019</v>
      </c>
      <c r="H156" s="4">
        <f t="shared" si="2"/>
        <v>0.11690467647058835</v>
      </c>
      <c r="I156" s="13"/>
    </row>
    <row r="157" spans="1:9" x14ac:dyDescent="0.2">
      <c r="A157" s="2">
        <v>153</v>
      </c>
      <c r="B157" s="2" t="s">
        <v>254</v>
      </c>
      <c r="C157" s="2" t="s">
        <v>255</v>
      </c>
      <c r="D157" s="2" t="s">
        <v>600</v>
      </c>
      <c r="E157" s="2" t="s">
        <v>13</v>
      </c>
      <c r="F157" s="3">
        <v>89331.44</v>
      </c>
      <c r="G157" s="3">
        <v>50000</v>
      </c>
      <c r="H157" s="4">
        <f t="shared" si="2"/>
        <v>0.55971335511886966</v>
      </c>
      <c r="I157" s="13"/>
    </row>
    <row r="158" spans="1:9" x14ac:dyDescent="0.2">
      <c r="A158" s="2">
        <v>154</v>
      </c>
      <c r="B158" s="2" t="s">
        <v>256</v>
      </c>
      <c r="C158" s="2" t="s">
        <v>257</v>
      </c>
      <c r="D158" s="2" t="s">
        <v>600</v>
      </c>
      <c r="E158" s="2" t="s">
        <v>13</v>
      </c>
      <c r="F158" s="3">
        <v>419317.72</v>
      </c>
      <c r="G158" s="3">
        <v>149072.38999999996</v>
      </c>
      <c r="H158" s="4">
        <f t="shared" si="2"/>
        <v>0.35551178233059161</v>
      </c>
      <c r="I158" s="13"/>
    </row>
    <row r="159" spans="1:9" x14ac:dyDescent="0.2">
      <c r="A159" s="2">
        <v>155</v>
      </c>
      <c r="B159" s="2" t="s">
        <v>258</v>
      </c>
      <c r="C159" s="2" t="s">
        <v>259</v>
      </c>
      <c r="D159" s="2" t="s">
        <v>600</v>
      </c>
      <c r="E159" s="2" t="s">
        <v>13</v>
      </c>
      <c r="F159" s="3">
        <v>760000</v>
      </c>
      <c r="G159" s="3">
        <v>294982.90999999997</v>
      </c>
      <c r="H159" s="4">
        <f t="shared" si="2"/>
        <v>0.38813540789473683</v>
      </c>
      <c r="I159" s="13"/>
    </row>
    <row r="160" spans="1:9" x14ac:dyDescent="0.2">
      <c r="A160" s="2">
        <v>156</v>
      </c>
      <c r="B160" s="2" t="s">
        <v>260</v>
      </c>
      <c r="C160" s="2" t="s">
        <v>261</v>
      </c>
      <c r="D160" s="2" t="s">
        <v>600</v>
      </c>
      <c r="E160" s="2" t="s">
        <v>10</v>
      </c>
      <c r="F160" s="3">
        <v>40000</v>
      </c>
      <c r="G160" s="3">
        <v>0</v>
      </c>
      <c r="H160" s="4">
        <f t="shared" si="2"/>
        <v>0</v>
      </c>
      <c r="I160" s="13"/>
    </row>
    <row r="161" spans="1:9" x14ac:dyDescent="0.2">
      <c r="A161" s="2">
        <v>157</v>
      </c>
      <c r="B161" s="2" t="s">
        <v>262</v>
      </c>
      <c r="C161" s="2" t="s">
        <v>263</v>
      </c>
      <c r="D161" s="2" t="s">
        <v>600</v>
      </c>
      <c r="E161" s="2" t="s">
        <v>10</v>
      </c>
      <c r="F161" s="3">
        <v>140000</v>
      </c>
      <c r="G161" s="3">
        <v>971.14999999999418</v>
      </c>
      <c r="H161" s="4">
        <f t="shared" si="2"/>
        <v>6.9367857142856723E-3</v>
      </c>
      <c r="I161" s="13"/>
    </row>
    <row r="162" spans="1:9" x14ac:dyDescent="0.2">
      <c r="A162" s="2">
        <v>158</v>
      </c>
      <c r="B162" s="2" t="s">
        <v>264</v>
      </c>
      <c r="C162" s="2" t="s">
        <v>265</v>
      </c>
      <c r="D162" s="2" t="s">
        <v>600</v>
      </c>
      <c r="E162" s="2" t="s">
        <v>10</v>
      </c>
      <c r="F162" s="3">
        <v>100000</v>
      </c>
      <c r="G162" s="3">
        <v>0</v>
      </c>
      <c r="H162" s="4">
        <f t="shared" si="2"/>
        <v>0</v>
      </c>
      <c r="I162" s="13"/>
    </row>
    <row r="163" spans="1:9" x14ac:dyDescent="0.2">
      <c r="A163" s="2">
        <v>159</v>
      </c>
      <c r="B163" s="2" t="s">
        <v>266</v>
      </c>
      <c r="C163" s="2" t="s">
        <v>267</v>
      </c>
      <c r="D163" s="2" t="s">
        <v>600</v>
      </c>
      <c r="E163" s="2" t="s">
        <v>10</v>
      </c>
      <c r="F163" s="3">
        <v>50000</v>
      </c>
      <c r="G163" s="3">
        <v>0</v>
      </c>
      <c r="H163" s="4">
        <f t="shared" si="2"/>
        <v>0</v>
      </c>
      <c r="I163" s="13"/>
    </row>
    <row r="164" spans="1:9" x14ac:dyDescent="0.2">
      <c r="A164" s="2">
        <v>160</v>
      </c>
      <c r="B164" s="2" t="s">
        <v>268</v>
      </c>
      <c r="C164" s="2" t="s">
        <v>269</v>
      </c>
      <c r="D164" s="2" t="s">
        <v>600</v>
      </c>
      <c r="E164" s="2" t="s">
        <v>10</v>
      </c>
      <c r="F164" s="3">
        <v>50000</v>
      </c>
      <c r="G164" s="3">
        <v>0</v>
      </c>
      <c r="H164" s="4">
        <f t="shared" si="2"/>
        <v>0</v>
      </c>
      <c r="I164" s="13"/>
    </row>
    <row r="165" spans="1:9" x14ac:dyDescent="0.2">
      <c r="A165" s="2">
        <v>161</v>
      </c>
      <c r="B165" s="2" t="s">
        <v>270</v>
      </c>
      <c r="C165" s="2" t="s">
        <v>271</v>
      </c>
      <c r="D165" s="2" t="s">
        <v>600</v>
      </c>
      <c r="E165" s="2" t="s">
        <v>10</v>
      </c>
      <c r="F165" s="3">
        <v>100000</v>
      </c>
      <c r="G165" s="3">
        <v>24594.289999999994</v>
      </c>
      <c r="H165" s="4">
        <f t="shared" si="2"/>
        <v>0.24594289999999994</v>
      </c>
      <c r="I165" s="13"/>
    </row>
    <row r="166" spans="1:9" x14ac:dyDescent="0.2">
      <c r="A166" s="2">
        <v>162</v>
      </c>
      <c r="B166" s="2" t="s">
        <v>272</v>
      </c>
      <c r="C166" s="2" t="s">
        <v>273</v>
      </c>
      <c r="D166" s="2" t="s">
        <v>600</v>
      </c>
      <c r="E166" s="2" t="s">
        <v>10</v>
      </c>
      <c r="F166" s="3">
        <v>10000</v>
      </c>
      <c r="G166" s="3">
        <v>0</v>
      </c>
      <c r="H166" s="4">
        <f t="shared" si="2"/>
        <v>0</v>
      </c>
      <c r="I166" s="13"/>
    </row>
    <row r="167" spans="1:9" x14ac:dyDescent="0.2">
      <c r="A167" s="2">
        <v>163</v>
      </c>
      <c r="B167" s="2" t="s">
        <v>274</v>
      </c>
      <c r="C167" s="2" t="s">
        <v>275</v>
      </c>
      <c r="D167" s="2" t="s">
        <v>600</v>
      </c>
      <c r="E167" s="2" t="s">
        <v>13</v>
      </c>
      <c r="F167" s="3">
        <v>62208.659999999996</v>
      </c>
      <c r="G167" s="3">
        <v>30774.789999999997</v>
      </c>
      <c r="H167" s="4">
        <f t="shared" si="2"/>
        <v>0.49470266679912411</v>
      </c>
      <c r="I167" s="13"/>
    </row>
    <row r="168" spans="1:9" x14ac:dyDescent="0.2">
      <c r="A168" s="2">
        <v>164</v>
      </c>
      <c r="B168" s="2" t="s">
        <v>222</v>
      </c>
      <c r="C168" s="2" t="s">
        <v>223</v>
      </c>
      <c r="D168" s="2" t="s">
        <v>596</v>
      </c>
      <c r="E168" s="2" t="s">
        <v>13</v>
      </c>
      <c r="F168" s="3">
        <v>67702.100000000006</v>
      </c>
      <c r="G168" s="3">
        <v>50405.400000000009</v>
      </c>
      <c r="H168" s="4">
        <f t="shared" si="2"/>
        <v>0.74451752604424393</v>
      </c>
      <c r="I168" s="13"/>
    </row>
    <row r="169" spans="1:9" x14ac:dyDescent="0.2">
      <c r="A169" s="2">
        <v>165</v>
      </c>
      <c r="B169" s="2" t="s">
        <v>224</v>
      </c>
      <c r="C169" s="2" t="s">
        <v>225</v>
      </c>
      <c r="D169" s="2" t="s">
        <v>596</v>
      </c>
      <c r="E169" s="2" t="s">
        <v>13</v>
      </c>
      <c r="F169" s="3">
        <v>50000</v>
      </c>
      <c r="G169" s="3">
        <v>13952.760000000002</v>
      </c>
      <c r="H169" s="4">
        <f t="shared" si="2"/>
        <v>0.27905520000000006</v>
      </c>
      <c r="I169" s="13"/>
    </row>
    <row r="170" spans="1:9" x14ac:dyDescent="0.2">
      <c r="A170" s="2">
        <v>166</v>
      </c>
      <c r="B170" s="2" t="s">
        <v>226</v>
      </c>
      <c r="C170" s="2" t="s">
        <v>227</v>
      </c>
      <c r="D170" s="2" t="s">
        <v>596</v>
      </c>
      <c r="E170" s="2" t="s">
        <v>10</v>
      </c>
      <c r="F170" s="3">
        <v>40000</v>
      </c>
      <c r="G170" s="3">
        <v>0</v>
      </c>
      <c r="H170" s="4">
        <f t="shared" si="2"/>
        <v>0</v>
      </c>
      <c r="I170" s="13"/>
    </row>
    <row r="171" spans="1:9" x14ac:dyDescent="0.2">
      <c r="A171" s="2">
        <v>167</v>
      </c>
      <c r="B171" s="2" t="s">
        <v>228</v>
      </c>
      <c r="C171" s="2" t="s">
        <v>229</v>
      </c>
      <c r="D171" s="2" t="s">
        <v>596</v>
      </c>
      <c r="E171" s="2" t="s">
        <v>10</v>
      </c>
      <c r="F171" s="3">
        <v>40000</v>
      </c>
      <c r="G171" s="3">
        <v>0</v>
      </c>
      <c r="H171" s="4">
        <f t="shared" si="2"/>
        <v>0</v>
      </c>
      <c r="I171" s="13"/>
    </row>
    <row r="172" spans="1:9" x14ac:dyDescent="0.2">
      <c r="A172" s="2">
        <v>168</v>
      </c>
      <c r="B172" s="2" t="s">
        <v>230</v>
      </c>
      <c r="C172" s="2" t="s">
        <v>231</v>
      </c>
      <c r="D172" s="2" t="s">
        <v>596</v>
      </c>
      <c r="E172" s="2" t="s">
        <v>10</v>
      </c>
      <c r="F172" s="3">
        <v>50000</v>
      </c>
      <c r="G172" s="3">
        <v>0</v>
      </c>
      <c r="H172" s="4">
        <f t="shared" si="2"/>
        <v>0</v>
      </c>
      <c r="I172" s="13"/>
    </row>
    <row r="173" spans="1:9" x14ac:dyDescent="0.2">
      <c r="A173" s="2">
        <v>169</v>
      </c>
      <c r="B173" s="2" t="s">
        <v>232</v>
      </c>
      <c r="C173" s="2" t="s">
        <v>233</v>
      </c>
      <c r="D173" s="2" t="s">
        <v>596</v>
      </c>
      <c r="E173" s="2" t="s">
        <v>13</v>
      </c>
      <c r="F173" s="3">
        <v>90754.8</v>
      </c>
      <c r="G173" s="3">
        <v>5673</v>
      </c>
      <c r="H173" s="4">
        <f t="shared" si="2"/>
        <v>6.2509090428274863E-2</v>
      </c>
      <c r="I173" s="13"/>
    </row>
    <row r="174" spans="1:9" x14ac:dyDescent="0.2">
      <c r="A174" s="2">
        <v>170</v>
      </c>
      <c r="B174" s="2" t="s">
        <v>276</v>
      </c>
      <c r="C174" s="2" t="s">
        <v>277</v>
      </c>
      <c r="D174" s="2" t="s">
        <v>601</v>
      </c>
      <c r="E174" s="2" t="s">
        <v>13</v>
      </c>
      <c r="F174" s="3">
        <v>50000</v>
      </c>
      <c r="G174" s="3">
        <v>0</v>
      </c>
      <c r="H174" s="4">
        <f t="shared" si="2"/>
        <v>0</v>
      </c>
      <c r="I174" s="13"/>
    </row>
    <row r="175" spans="1:9" x14ac:dyDescent="0.2">
      <c r="A175" s="2">
        <v>171</v>
      </c>
      <c r="B175" s="2" t="s">
        <v>278</v>
      </c>
      <c r="C175" s="2" t="s">
        <v>279</v>
      </c>
      <c r="D175" s="2" t="s">
        <v>601</v>
      </c>
      <c r="E175" s="2" t="s">
        <v>13</v>
      </c>
      <c r="F175" s="3">
        <v>50000</v>
      </c>
      <c r="G175" s="3">
        <v>16805.160000000003</v>
      </c>
      <c r="H175" s="4">
        <f t="shared" si="2"/>
        <v>0.33610320000000005</v>
      </c>
      <c r="I175" s="13"/>
    </row>
    <row r="176" spans="1:9" x14ac:dyDescent="0.2">
      <c r="A176" s="2">
        <v>172</v>
      </c>
      <c r="B176" s="2" t="s">
        <v>280</v>
      </c>
      <c r="C176" s="2" t="s">
        <v>281</v>
      </c>
      <c r="D176" s="2" t="s">
        <v>601</v>
      </c>
      <c r="E176" s="2" t="s">
        <v>10</v>
      </c>
      <c r="F176" s="3">
        <v>40000</v>
      </c>
      <c r="G176" s="3">
        <v>4830</v>
      </c>
      <c r="H176" s="4">
        <f t="shared" si="2"/>
        <v>0.12075</v>
      </c>
      <c r="I176" s="13"/>
    </row>
    <row r="177" spans="1:9" x14ac:dyDescent="0.2">
      <c r="A177" s="2">
        <v>173</v>
      </c>
      <c r="B177" s="2" t="s">
        <v>282</v>
      </c>
      <c r="C177" s="2" t="s">
        <v>283</v>
      </c>
      <c r="D177" s="2" t="s">
        <v>601</v>
      </c>
      <c r="E177" s="2" t="s">
        <v>10</v>
      </c>
      <c r="F177" s="3">
        <v>40000</v>
      </c>
      <c r="G177" s="3">
        <v>2200</v>
      </c>
      <c r="H177" s="4">
        <f t="shared" si="2"/>
        <v>5.5E-2</v>
      </c>
      <c r="I177" s="13"/>
    </row>
    <row r="178" spans="1:9" x14ac:dyDescent="0.2">
      <c r="A178" s="2">
        <v>174</v>
      </c>
      <c r="B178" s="2" t="s">
        <v>284</v>
      </c>
      <c r="C178" s="2" t="s">
        <v>285</v>
      </c>
      <c r="D178" s="2" t="s">
        <v>601</v>
      </c>
      <c r="E178" s="2" t="s">
        <v>13</v>
      </c>
      <c r="F178" s="3">
        <v>48619.58</v>
      </c>
      <c r="G178" s="3">
        <v>22209.79</v>
      </c>
      <c r="H178" s="4">
        <f t="shared" si="2"/>
        <v>0.45680752486961013</v>
      </c>
      <c r="I178" s="13"/>
    </row>
    <row r="179" spans="1:9" x14ac:dyDescent="0.2">
      <c r="A179" s="2">
        <v>175</v>
      </c>
      <c r="B179" s="2" t="s">
        <v>454</v>
      </c>
      <c r="C179" s="2" t="s">
        <v>455</v>
      </c>
      <c r="D179" s="2" t="s">
        <v>612</v>
      </c>
      <c r="E179" s="2" t="s">
        <v>13</v>
      </c>
      <c r="F179" s="3">
        <v>10000</v>
      </c>
      <c r="G179" s="3">
        <v>0</v>
      </c>
      <c r="H179" s="4">
        <f t="shared" si="2"/>
        <v>0</v>
      </c>
      <c r="I179" s="13"/>
    </row>
    <row r="180" spans="1:9" x14ac:dyDescent="0.2">
      <c r="A180" s="2">
        <v>176</v>
      </c>
      <c r="B180" s="2" t="s">
        <v>456</v>
      </c>
      <c r="C180" s="2" t="s">
        <v>457</v>
      </c>
      <c r="D180" s="2" t="s">
        <v>612</v>
      </c>
      <c r="E180" s="2" t="s">
        <v>13</v>
      </c>
      <c r="F180" s="3">
        <v>350000</v>
      </c>
      <c r="G180" s="3">
        <v>347493.21</v>
      </c>
      <c r="H180" s="4">
        <f t="shared" si="2"/>
        <v>0.99283774285714288</v>
      </c>
      <c r="I180" s="13"/>
    </row>
    <row r="181" spans="1:9" x14ac:dyDescent="0.2">
      <c r="A181" s="2">
        <v>177</v>
      </c>
      <c r="B181" s="2" t="s">
        <v>458</v>
      </c>
      <c r="C181" s="2" t="s">
        <v>459</v>
      </c>
      <c r="D181" s="2" t="s">
        <v>612</v>
      </c>
      <c r="E181" s="2" t="s">
        <v>10</v>
      </c>
      <c r="F181" s="3">
        <v>40000</v>
      </c>
      <c r="G181" s="3">
        <v>13352.04</v>
      </c>
      <c r="H181" s="4">
        <f t="shared" si="2"/>
        <v>0.33380100000000001</v>
      </c>
      <c r="I181" s="13"/>
    </row>
    <row r="182" spans="1:9" x14ac:dyDescent="0.2">
      <c r="A182" s="2">
        <v>178</v>
      </c>
      <c r="B182" s="2" t="s">
        <v>460</v>
      </c>
      <c r="C182" s="2" t="s">
        <v>461</v>
      </c>
      <c r="D182" s="2" t="s">
        <v>612</v>
      </c>
      <c r="E182" s="2" t="s">
        <v>10</v>
      </c>
      <c r="F182" s="3">
        <v>40000</v>
      </c>
      <c r="G182" s="3">
        <v>22050</v>
      </c>
      <c r="H182" s="4">
        <f t="shared" si="2"/>
        <v>0.55125000000000002</v>
      </c>
      <c r="I182" s="13"/>
    </row>
    <row r="183" spans="1:9" x14ac:dyDescent="0.2">
      <c r="A183" s="2">
        <v>179</v>
      </c>
      <c r="B183" s="2" t="s">
        <v>462</v>
      </c>
      <c r="C183" s="2" t="s">
        <v>463</v>
      </c>
      <c r="D183" s="2" t="s">
        <v>612</v>
      </c>
      <c r="E183" s="2" t="s">
        <v>10</v>
      </c>
      <c r="F183" s="3">
        <v>50000</v>
      </c>
      <c r="G183" s="3">
        <v>0</v>
      </c>
      <c r="H183" s="4">
        <f t="shared" si="2"/>
        <v>0</v>
      </c>
      <c r="I183" s="13"/>
    </row>
    <row r="184" spans="1:9" x14ac:dyDescent="0.2">
      <c r="A184" s="2">
        <v>180</v>
      </c>
      <c r="B184" s="2" t="s">
        <v>242</v>
      </c>
      <c r="C184" s="2" t="s">
        <v>243</v>
      </c>
      <c r="D184" s="2" t="s">
        <v>598</v>
      </c>
      <c r="E184" s="2" t="s">
        <v>10</v>
      </c>
      <c r="F184" s="3">
        <v>50000</v>
      </c>
      <c r="G184" s="3">
        <v>4250</v>
      </c>
      <c r="H184" s="4">
        <f t="shared" si="2"/>
        <v>8.5000000000000006E-2</v>
      </c>
      <c r="I184" s="13"/>
    </row>
    <row r="185" spans="1:9" x14ac:dyDescent="0.2">
      <c r="A185" s="2">
        <v>181</v>
      </c>
      <c r="B185" s="2" t="s">
        <v>244</v>
      </c>
      <c r="C185" s="2" t="s">
        <v>245</v>
      </c>
      <c r="D185" s="2" t="s">
        <v>598</v>
      </c>
      <c r="E185" s="2" t="s">
        <v>10</v>
      </c>
      <c r="F185" s="3">
        <v>40000</v>
      </c>
      <c r="G185" s="3">
        <v>0</v>
      </c>
      <c r="H185" s="4">
        <f t="shared" si="2"/>
        <v>0</v>
      </c>
      <c r="I185" s="13"/>
    </row>
    <row r="186" spans="1:9" x14ac:dyDescent="0.2">
      <c r="A186" s="2">
        <v>182</v>
      </c>
      <c r="B186" s="2" t="s">
        <v>246</v>
      </c>
      <c r="C186" s="2" t="s">
        <v>247</v>
      </c>
      <c r="D186" s="2" t="s">
        <v>598</v>
      </c>
      <c r="E186" s="2" t="s">
        <v>10</v>
      </c>
      <c r="F186" s="3">
        <v>40000</v>
      </c>
      <c r="G186" s="3">
        <v>11654.2</v>
      </c>
      <c r="H186" s="4">
        <f t="shared" si="2"/>
        <v>0.29135500000000003</v>
      </c>
      <c r="I186" s="13"/>
    </row>
    <row r="187" spans="1:9" x14ac:dyDescent="0.2">
      <c r="A187" s="2">
        <v>183</v>
      </c>
      <c r="B187" s="2" t="s">
        <v>248</v>
      </c>
      <c r="C187" s="2" t="s">
        <v>249</v>
      </c>
      <c r="D187" s="2" t="s">
        <v>598</v>
      </c>
      <c r="E187" s="2" t="s">
        <v>10</v>
      </c>
      <c r="F187" s="3">
        <v>100000</v>
      </c>
      <c r="G187" s="3">
        <v>15984.720000000001</v>
      </c>
      <c r="H187" s="4">
        <f t="shared" si="2"/>
        <v>0.15984720000000002</v>
      </c>
      <c r="I187" s="13"/>
    </row>
    <row r="188" spans="1:9" x14ac:dyDescent="0.2">
      <c r="A188" s="2">
        <v>184</v>
      </c>
      <c r="B188" s="2" t="s">
        <v>250</v>
      </c>
      <c r="C188" s="2" t="s">
        <v>251</v>
      </c>
      <c r="D188" s="2" t="s">
        <v>598</v>
      </c>
      <c r="E188" s="2" t="s">
        <v>10</v>
      </c>
      <c r="F188" s="3">
        <v>50000</v>
      </c>
      <c r="G188" s="3">
        <v>0</v>
      </c>
      <c r="H188" s="4">
        <f t="shared" si="2"/>
        <v>0</v>
      </c>
      <c r="I188" s="13"/>
    </row>
    <row r="189" spans="1:9" x14ac:dyDescent="0.2">
      <c r="A189" s="2">
        <v>185</v>
      </c>
      <c r="B189" s="2" t="s">
        <v>20</v>
      </c>
      <c r="C189" s="2" t="s">
        <v>21</v>
      </c>
      <c r="D189" s="2" t="s">
        <v>576</v>
      </c>
      <c r="E189" s="2" t="s">
        <v>10</v>
      </c>
      <c r="F189" s="3">
        <v>20000</v>
      </c>
      <c r="G189" s="3">
        <v>460</v>
      </c>
      <c r="H189" s="4">
        <f t="shared" si="2"/>
        <v>2.3E-2</v>
      </c>
      <c r="I189" s="13"/>
    </row>
    <row r="190" spans="1:9" x14ac:dyDescent="0.2">
      <c r="A190" s="2">
        <v>186</v>
      </c>
      <c r="B190" s="2" t="s">
        <v>22</v>
      </c>
      <c r="C190" s="2" t="s">
        <v>23</v>
      </c>
      <c r="D190" s="2" t="s">
        <v>576</v>
      </c>
      <c r="E190" s="2" t="s">
        <v>10</v>
      </c>
      <c r="F190" s="3">
        <v>20000</v>
      </c>
      <c r="G190" s="3">
        <v>20000</v>
      </c>
      <c r="H190" s="4">
        <f t="shared" si="2"/>
        <v>1</v>
      </c>
      <c r="I190" s="13"/>
    </row>
    <row r="191" spans="1:9" x14ac:dyDescent="0.2">
      <c r="A191" s="2">
        <v>187</v>
      </c>
      <c r="B191" s="2" t="s">
        <v>34</v>
      </c>
      <c r="C191" s="2" t="s">
        <v>35</v>
      </c>
      <c r="D191" s="2" t="s">
        <v>580</v>
      </c>
      <c r="E191" s="2" t="s">
        <v>13</v>
      </c>
      <c r="F191" s="3">
        <v>400000</v>
      </c>
      <c r="G191" s="3">
        <v>42832.530000000028</v>
      </c>
      <c r="H191" s="4">
        <f t="shared" si="2"/>
        <v>0.10708132500000007</v>
      </c>
      <c r="I191" s="13"/>
    </row>
    <row r="192" spans="1:9" x14ac:dyDescent="0.2">
      <c r="A192" s="2">
        <v>188</v>
      </c>
      <c r="B192" s="2" t="s">
        <v>36</v>
      </c>
      <c r="C192" s="2" t="s">
        <v>37</v>
      </c>
      <c r="D192" s="2" t="s">
        <v>580</v>
      </c>
      <c r="E192" s="2" t="s">
        <v>13</v>
      </c>
      <c r="F192" s="3">
        <v>200000</v>
      </c>
      <c r="G192" s="3">
        <v>47888.299999999988</v>
      </c>
      <c r="H192" s="4">
        <f t="shared" si="2"/>
        <v>0.23944149999999995</v>
      </c>
      <c r="I192" s="13"/>
    </row>
    <row r="193" spans="1:9" x14ac:dyDescent="0.2">
      <c r="A193" s="2">
        <v>189</v>
      </c>
      <c r="B193" s="2" t="s">
        <v>32</v>
      </c>
      <c r="C193" s="2" t="s">
        <v>33</v>
      </c>
      <c r="D193" s="2" t="s">
        <v>579</v>
      </c>
      <c r="E193" s="2" t="s">
        <v>13</v>
      </c>
      <c r="F193" s="3">
        <v>50000</v>
      </c>
      <c r="G193" s="3">
        <v>2700</v>
      </c>
      <c r="H193" s="4">
        <f t="shared" si="2"/>
        <v>5.3999999999999999E-2</v>
      </c>
      <c r="I193" s="13"/>
    </row>
    <row r="194" spans="1:9" x14ac:dyDescent="0.2">
      <c r="A194" s="2">
        <v>190</v>
      </c>
      <c r="B194" s="2" t="s">
        <v>30</v>
      </c>
      <c r="C194" s="2" t="s">
        <v>31</v>
      </c>
      <c r="D194" s="2" t="s">
        <v>578</v>
      </c>
      <c r="E194" s="2" t="s">
        <v>13</v>
      </c>
      <c r="F194" s="3">
        <v>200000</v>
      </c>
      <c r="G194" s="3">
        <v>0</v>
      </c>
      <c r="H194" s="4">
        <f t="shared" si="2"/>
        <v>0</v>
      </c>
      <c r="I194" s="13"/>
    </row>
    <row r="195" spans="1:9" x14ac:dyDescent="0.2">
      <c r="A195" s="2">
        <v>191</v>
      </c>
      <c r="B195" s="2" t="s">
        <v>172</v>
      </c>
      <c r="C195" s="2" t="s">
        <v>173</v>
      </c>
      <c r="D195" s="2" t="s">
        <v>591</v>
      </c>
      <c r="E195" s="2" t="s">
        <v>13</v>
      </c>
      <c r="F195" s="3">
        <v>280000</v>
      </c>
      <c r="G195" s="3">
        <v>108448.36000000002</v>
      </c>
      <c r="H195" s="4">
        <f t="shared" si="2"/>
        <v>0.38731557142857148</v>
      </c>
      <c r="I195" s="13"/>
    </row>
    <row r="196" spans="1:9" x14ac:dyDescent="0.2">
      <c r="A196" s="2">
        <v>192</v>
      </c>
      <c r="B196" s="2" t="s">
        <v>304</v>
      </c>
      <c r="C196" s="2" t="s">
        <v>305</v>
      </c>
      <c r="D196" s="2" t="s">
        <v>604</v>
      </c>
      <c r="E196" s="2" t="s">
        <v>13</v>
      </c>
      <c r="F196" s="3">
        <v>6500000</v>
      </c>
      <c r="G196" s="3">
        <v>6500000</v>
      </c>
      <c r="H196" s="4">
        <f t="shared" si="2"/>
        <v>1</v>
      </c>
      <c r="I196" s="13"/>
    </row>
    <row r="197" spans="1:9" x14ac:dyDescent="0.2">
      <c r="A197" s="2">
        <v>193</v>
      </c>
      <c r="B197" s="2" t="s">
        <v>306</v>
      </c>
      <c r="C197" s="2" t="s">
        <v>307</v>
      </c>
      <c r="D197" s="2" t="s">
        <v>604</v>
      </c>
      <c r="E197" s="2" t="s">
        <v>13</v>
      </c>
      <c r="F197" s="3">
        <v>1560000</v>
      </c>
      <c r="G197" s="3">
        <v>1560000</v>
      </c>
      <c r="H197" s="4">
        <f t="shared" si="2"/>
        <v>1</v>
      </c>
      <c r="I197" s="13"/>
    </row>
    <row r="198" spans="1:9" x14ac:dyDescent="0.2">
      <c r="A198" s="2">
        <v>194</v>
      </c>
      <c r="B198" s="2" t="s">
        <v>308</v>
      </c>
      <c r="C198" s="2" t="s">
        <v>309</v>
      </c>
      <c r="D198" s="2" t="s">
        <v>604</v>
      </c>
      <c r="E198" s="2" t="s">
        <v>10</v>
      </c>
      <c r="F198" s="3">
        <v>13850000</v>
      </c>
      <c r="G198" s="3">
        <v>3024842.3000000007</v>
      </c>
      <c r="H198" s="4">
        <f t="shared" ref="H198:H261" si="3">G198/F198</f>
        <v>0.218400166064982</v>
      </c>
      <c r="I198" s="13"/>
    </row>
    <row r="199" spans="1:9" x14ac:dyDescent="0.2">
      <c r="A199" s="2">
        <v>195</v>
      </c>
      <c r="B199" s="2" t="s">
        <v>310</v>
      </c>
      <c r="C199" s="2" t="s">
        <v>311</v>
      </c>
      <c r="D199" s="2" t="s">
        <v>604</v>
      </c>
      <c r="E199" s="2" t="s">
        <v>10</v>
      </c>
      <c r="F199" s="3">
        <v>2500000</v>
      </c>
      <c r="G199" s="3">
        <v>1700000</v>
      </c>
      <c r="H199" s="4">
        <f t="shared" si="3"/>
        <v>0.68</v>
      </c>
      <c r="I199" s="13"/>
    </row>
    <row r="200" spans="1:9" x14ac:dyDescent="0.2">
      <c r="A200" s="2">
        <v>196</v>
      </c>
      <c r="B200" s="2" t="s">
        <v>174</v>
      </c>
      <c r="C200" s="2" t="s">
        <v>175</v>
      </c>
      <c r="D200" s="2" t="s">
        <v>592</v>
      </c>
      <c r="E200" s="2" t="s">
        <v>10</v>
      </c>
      <c r="F200" s="3">
        <v>300000</v>
      </c>
      <c r="G200" s="3">
        <v>879</v>
      </c>
      <c r="H200" s="4">
        <f t="shared" si="3"/>
        <v>2.9299999999999999E-3</v>
      </c>
      <c r="I200" s="13"/>
    </row>
    <row r="201" spans="1:9" x14ac:dyDescent="0.2">
      <c r="A201" s="2">
        <v>197</v>
      </c>
      <c r="B201" s="2" t="s">
        <v>38</v>
      </c>
      <c r="C201" s="2" t="s">
        <v>39</v>
      </c>
      <c r="D201" s="2" t="s">
        <v>581</v>
      </c>
      <c r="E201" s="2" t="s">
        <v>13</v>
      </c>
      <c r="F201" s="3">
        <v>750000</v>
      </c>
      <c r="G201" s="3">
        <v>516835.3</v>
      </c>
      <c r="H201" s="4">
        <f t="shared" si="3"/>
        <v>0.68911373333333337</v>
      </c>
      <c r="I201" s="13"/>
    </row>
    <row r="202" spans="1:9" x14ac:dyDescent="0.2">
      <c r="A202" s="2">
        <v>198</v>
      </c>
      <c r="B202" s="2" t="s">
        <v>40</v>
      </c>
      <c r="C202" s="2" t="s">
        <v>41</v>
      </c>
      <c r="D202" s="2" t="s">
        <v>581</v>
      </c>
      <c r="E202" s="2" t="s">
        <v>13</v>
      </c>
      <c r="F202" s="3">
        <v>300000</v>
      </c>
      <c r="G202" s="3">
        <v>220396.4</v>
      </c>
      <c r="H202" s="4">
        <f t="shared" si="3"/>
        <v>0.73465466666666668</v>
      </c>
      <c r="I202" s="13"/>
    </row>
    <row r="203" spans="1:9" x14ac:dyDescent="0.2">
      <c r="A203" s="2">
        <v>199</v>
      </c>
      <c r="B203" s="2" t="s">
        <v>42</v>
      </c>
      <c r="C203" s="2" t="s">
        <v>43</v>
      </c>
      <c r="D203" s="2" t="s">
        <v>581</v>
      </c>
      <c r="E203" s="2" t="s">
        <v>13</v>
      </c>
      <c r="F203" s="3">
        <v>2200000</v>
      </c>
      <c r="G203" s="3">
        <v>1978694.34</v>
      </c>
      <c r="H203" s="4">
        <f t="shared" si="3"/>
        <v>0.89940651818181827</v>
      </c>
      <c r="I203" s="13"/>
    </row>
    <row r="204" spans="1:9" x14ac:dyDescent="0.2">
      <c r="A204" s="2">
        <v>200</v>
      </c>
      <c r="B204" s="2" t="s">
        <v>44</v>
      </c>
      <c r="C204" s="2" t="s">
        <v>45</v>
      </c>
      <c r="D204" s="2" t="s">
        <v>581</v>
      </c>
      <c r="E204" s="2" t="s">
        <v>10</v>
      </c>
      <c r="F204" s="3">
        <v>300000</v>
      </c>
      <c r="G204" s="3">
        <v>12800</v>
      </c>
      <c r="H204" s="4">
        <f t="shared" si="3"/>
        <v>4.2666666666666665E-2</v>
      </c>
      <c r="I204" s="13"/>
    </row>
    <row r="205" spans="1:9" x14ac:dyDescent="0.2">
      <c r="A205" s="2">
        <v>201</v>
      </c>
      <c r="B205" s="2" t="s">
        <v>176</v>
      </c>
      <c r="C205" s="2" t="s">
        <v>177</v>
      </c>
      <c r="D205" s="2" t="s">
        <v>593</v>
      </c>
      <c r="E205" s="2" t="s">
        <v>13</v>
      </c>
      <c r="F205" s="3">
        <v>550000</v>
      </c>
      <c r="G205" s="3">
        <v>296095.91000000003</v>
      </c>
      <c r="H205" s="4">
        <f t="shared" si="3"/>
        <v>0.53835620000000006</v>
      </c>
      <c r="I205" s="13"/>
    </row>
    <row r="206" spans="1:9" x14ac:dyDescent="0.2">
      <c r="A206" s="2">
        <v>202</v>
      </c>
      <c r="B206" s="2" t="s">
        <v>178</v>
      </c>
      <c r="C206" s="2" t="s">
        <v>179</v>
      </c>
      <c r="D206" s="2" t="s">
        <v>593</v>
      </c>
      <c r="E206" s="2" t="s">
        <v>13</v>
      </c>
      <c r="F206" s="3">
        <v>2050000</v>
      </c>
      <c r="G206" s="3">
        <v>1624318.47</v>
      </c>
      <c r="H206" s="4">
        <f t="shared" si="3"/>
        <v>0.79235047317073171</v>
      </c>
      <c r="I206" s="13"/>
    </row>
    <row r="207" spans="1:9" x14ac:dyDescent="0.2">
      <c r="A207" s="2">
        <v>203</v>
      </c>
      <c r="B207" s="2" t="s">
        <v>180</v>
      </c>
      <c r="C207" s="2" t="s">
        <v>181</v>
      </c>
      <c r="D207" s="2" t="s">
        <v>593</v>
      </c>
      <c r="E207" s="2" t="s">
        <v>13</v>
      </c>
      <c r="F207" s="3">
        <v>1700000</v>
      </c>
      <c r="G207" s="3">
        <v>475699.73</v>
      </c>
      <c r="H207" s="4">
        <f t="shared" si="3"/>
        <v>0.27982337058823531</v>
      </c>
      <c r="I207" s="13"/>
    </row>
    <row r="208" spans="1:9" x14ac:dyDescent="0.2">
      <c r="A208" s="2">
        <v>204</v>
      </c>
      <c r="B208" s="2" t="s">
        <v>464</v>
      </c>
      <c r="C208" s="2" t="s">
        <v>465</v>
      </c>
      <c r="D208" s="2" t="s">
        <v>613</v>
      </c>
      <c r="E208" s="2" t="s">
        <v>13</v>
      </c>
      <c r="F208" s="3">
        <v>1050000</v>
      </c>
      <c r="G208" s="3">
        <v>963650.13</v>
      </c>
      <c r="H208" s="4">
        <f t="shared" si="3"/>
        <v>0.91776202857142852</v>
      </c>
      <c r="I208" s="13"/>
    </row>
    <row r="209" spans="1:9" x14ac:dyDescent="0.2">
      <c r="A209" s="2">
        <v>205</v>
      </c>
      <c r="B209" s="2" t="s">
        <v>466</v>
      </c>
      <c r="C209" s="2" t="s">
        <v>467</v>
      </c>
      <c r="D209" s="2" t="s">
        <v>613</v>
      </c>
      <c r="E209" s="2" t="s">
        <v>10</v>
      </c>
      <c r="F209" s="3">
        <v>500000</v>
      </c>
      <c r="G209" s="3">
        <v>8993</v>
      </c>
      <c r="H209" s="4">
        <f t="shared" si="3"/>
        <v>1.7985999999999999E-2</v>
      </c>
      <c r="I209" s="13"/>
    </row>
    <row r="210" spans="1:9" x14ac:dyDescent="0.2">
      <c r="A210" s="2">
        <v>206</v>
      </c>
      <c r="B210" s="9" t="s">
        <v>468</v>
      </c>
      <c r="C210" s="9" t="s">
        <v>469</v>
      </c>
      <c r="D210" s="2" t="s">
        <v>613</v>
      </c>
      <c r="E210" s="5" t="s">
        <v>10</v>
      </c>
      <c r="F210" s="3">
        <v>900000</v>
      </c>
      <c r="G210" s="3">
        <v>0</v>
      </c>
      <c r="H210" s="4">
        <f t="shared" si="3"/>
        <v>0</v>
      </c>
      <c r="I210" s="13" t="s">
        <v>627</v>
      </c>
    </row>
    <row r="211" spans="1:9" x14ac:dyDescent="0.2">
      <c r="A211" s="2">
        <v>207</v>
      </c>
      <c r="B211" s="9" t="s">
        <v>470</v>
      </c>
      <c r="C211" s="9" t="s">
        <v>471</v>
      </c>
      <c r="D211" s="2" t="s">
        <v>613</v>
      </c>
      <c r="E211" s="5" t="s">
        <v>10</v>
      </c>
      <c r="F211" s="3">
        <v>1100000</v>
      </c>
      <c r="G211" s="3">
        <v>0</v>
      </c>
      <c r="H211" s="4">
        <f t="shared" si="3"/>
        <v>0</v>
      </c>
      <c r="I211" s="13" t="s">
        <v>627</v>
      </c>
    </row>
    <row r="212" spans="1:9" x14ac:dyDescent="0.2">
      <c r="A212" s="2">
        <v>208</v>
      </c>
      <c r="B212" s="2" t="s">
        <v>234</v>
      </c>
      <c r="C212" s="2" t="s">
        <v>235</v>
      </c>
      <c r="D212" s="2" t="s">
        <v>597</v>
      </c>
      <c r="E212" s="2" t="s">
        <v>13</v>
      </c>
      <c r="F212" s="3">
        <v>1000000</v>
      </c>
      <c r="G212" s="3">
        <v>920000</v>
      </c>
      <c r="H212" s="4">
        <f t="shared" si="3"/>
        <v>0.92</v>
      </c>
      <c r="I212" s="13"/>
    </row>
    <row r="213" spans="1:9" x14ac:dyDescent="0.2">
      <c r="A213" s="2">
        <v>209</v>
      </c>
      <c r="B213" s="2" t="s">
        <v>236</v>
      </c>
      <c r="C213" s="2" t="s">
        <v>237</v>
      </c>
      <c r="D213" s="2" t="s">
        <v>597</v>
      </c>
      <c r="E213" s="2" t="s">
        <v>13</v>
      </c>
      <c r="F213" s="3">
        <v>3000000</v>
      </c>
      <c r="G213" s="3">
        <v>739786.19</v>
      </c>
      <c r="H213" s="4">
        <f t="shared" si="3"/>
        <v>0.24659539666666666</v>
      </c>
      <c r="I213" s="13"/>
    </row>
    <row r="214" spans="1:9" x14ac:dyDescent="0.2">
      <c r="A214" s="2">
        <v>210</v>
      </c>
      <c r="B214" s="2" t="s">
        <v>238</v>
      </c>
      <c r="C214" s="2" t="s">
        <v>239</v>
      </c>
      <c r="D214" s="2" t="s">
        <v>597</v>
      </c>
      <c r="E214" s="2" t="s">
        <v>13</v>
      </c>
      <c r="F214" s="3">
        <v>1000000</v>
      </c>
      <c r="G214" s="3">
        <v>0</v>
      </c>
      <c r="H214" s="4">
        <f t="shared" si="3"/>
        <v>0</v>
      </c>
      <c r="I214" s="13"/>
    </row>
    <row r="215" spans="1:9" x14ac:dyDescent="0.2">
      <c r="A215" s="2">
        <v>211</v>
      </c>
      <c r="B215" s="2" t="s">
        <v>240</v>
      </c>
      <c r="C215" s="2" t="s">
        <v>241</v>
      </c>
      <c r="D215" s="2" t="s">
        <v>597</v>
      </c>
      <c r="E215" s="2" t="s">
        <v>13</v>
      </c>
      <c r="F215" s="3">
        <v>380000</v>
      </c>
      <c r="G215" s="3">
        <v>379000.42</v>
      </c>
      <c r="H215" s="4">
        <f t="shared" si="3"/>
        <v>0.99736952631578946</v>
      </c>
      <c r="I215" s="13"/>
    </row>
    <row r="216" spans="1:9" x14ac:dyDescent="0.2">
      <c r="A216" s="2">
        <v>212</v>
      </c>
      <c r="B216" s="2" t="s">
        <v>472</v>
      </c>
      <c r="C216" s="2" t="s">
        <v>473</v>
      </c>
      <c r="D216" s="2" t="s">
        <v>614</v>
      </c>
      <c r="E216" s="2" t="s">
        <v>13</v>
      </c>
      <c r="F216" s="3">
        <v>350000</v>
      </c>
      <c r="G216" s="3">
        <v>128951.73999999999</v>
      </c>
      <c r="H216" s="4">
        <f t="shared" si="3"/>
        <v>0.3684335428571428</v>
      </c>
      <c r="I216" s="13"/>
    </row>
    <row r="217" spans="1:9" x14ac:dyDescent="0.2">
      <c r="A217" s="2">
        <v>213</v>
      </c>
      <c r="B217" s="2" t="s">
        <v>474</v>
      </c>
      <c r="C217" s="2" t="s">
        <v>475</v>
      </c>
      <c r="D217" s="2" t="s">
        <v>614</v>
      </c>
      <c r="E217" s="2" t="s">
        <v>10</v>
      </c>
      <c r="F217" s="3">
        <v>300000</v>
      </c>
      <c r="G217" s="3">
        <v>0</v>
      </c>
      <c r="H217" s="4">
        <f t="shared" si="3"/>
        <v>0</v>
      </c>
      <c r="I217" s="13"/>
    </row>
    <row r="218" spans="1:9" x14ac:dyDescent="0.2">
      <c r="A218" s="2">
        <v>214</v>
      </c>
      <c r="B218" s="2" t="s">
        <v>476</v>
      </c>
      <c r="C218" s="2" t="s">
        <v>477</v>
      </c>
      <c r="D218" s="2" t="s">
        <v>614</v>
      </c>
      <c r="E218" s="2" t="s">
        <v>10</v>
      </c>
      <c r="F218" s="3">
        <v>400000</v>
      </c>
      <c r="G218" s="3">
        <v>0</v>
      </c>
      <c r="H218" s="4">
        <f t="shared" si="3"/>
        <v>0</v>
      </c>
      <c r="I218" s="13"/>
    </row>
    <row r="219" spans="1:9" x14ac:dyDescent="0.2">
      <c r="A219" s="2">
        <v>215</v>
      </c>
      <c r="B219" s="2" t="s">
        <v>478</v>
      </c>
      <c r="C219" s="2" t="s">
        <v>479</v>
      </c>
      <c r="D219" s="2" t="s">
        <v>614</v>
      </c>
      <c r="E219" s="2" t="s">
        <v>13</v>
      </c>
      <c r="F219" s="3">
        <v>28090</v>
      </c>
      <c r="G219" s="3">
        <v>0</v>
      </c>
      <c r="H219" s="4">
        <f t="shared" si="3"/>
        <v>0</v>
      </c>
      <c r="I219" s="13"/>
    </row>
    <row r="220" spans="1:9" x14ac:dyDescent="0.2">
      <c r="A220" s="2">
        <v>216</v>
      </c>
      <c r="B220" s="2" t="s">
        <v>14</v>
      </c>
      <c r="C220" s="2" t="s">
        <v>15</v>
      </c>
      <c r="D220" s="2" t="s">
        <v>575</v>
      </c>
      <c r="E220" s="2" t="s">
        <v>10</v>
      </c>
      <c r="F220" s="3">
        <v>300000</v>
      </c>
      <c r="G220" s="3">
        <v>0</v>
      </c>
      <c r="H220" s="4">
        <f t="shared" si="3"/>
        <v>0</v>
      </c>
      <c r="I220" s="13"/>
    </row>
    <row r="221" spans="1:9" x14ac:dyDescent="0.2">
      <c r="A221" s="2">
        <v>217</v>
      </c>
      <c r="B221" s="2" t="s">
        <v>16</v>
      </c>
      <c r="C221" s="2" t="s">
        <v>17</v>
      </c>
      <c r="D221" s="2" t="s">
        <v>575</v>
      </c>
      <c r="E221" s="2" t="s">
        <v>10</v>
      </c>
      <c r="F221" s="3">
        <v>230000</v>
      </c>
      <c r="G221" s="3">
        <v>0</v>
      </c>
      <c r="H221" s="4">
        <f t="shared" si="3"/>
        <v>0</v>
      </c>
      <c r="I221" s="13"/>
    </row>
    <row r="222" spans="1:9" x14ac:dyDescent="0.2">
      <c r="A222" s="2">
        <v>218</v>
      </c>
      <c r="B222" s="2" t="s">
        <v>18</v>
      </c>
      <c r="C222" s="2" t="s">
        <v>19</v>
      </c>
      <c r="D222" s="2" t="s">
        <v>575</v>
      </c>
      <c r="E222" s="2" t="s">
        <v>10</v>
      </c>
      <c r="F222" s="3">
        <v>50000</v>
      </c>
      <c r="G222" s="3">
        <v>0</v>
      </c>
      <c r="H222" s="4">
        <f t="shared" si="3"/>
        <v>0</v>
      </c>
      <c r="I222" s="13"/>
    </row>
    <row r="223" spans="1:9" x14ac:dyDescent="0.2">
      <c r="A223" s="2">
        <v>219</v>
      </c>
      <c r="B223" s="2" t="s">
        <v>110</v>
      </c>
      <c r="C223" s="2" t="s">
        <v>111</v>
      </c>
      <c r="D223" s="2" t="s">
        <v>585</v>
      </c>
      <c r="E223" s="2" t="s">
        <v>13</v>
      </c>
      <c r="F223" s="3">
        <v>350000</v>
      </c>
      <c r="G223" s="3">
        <v>348966.68</v>
      </c>
      <c r="H223" s="4">
        <f t="shared" si="3"/>
        <v>0.99704765714285715</v>
      </c>
      <c r="I223" s="13"/>
    </row>
    <row r="224" spans="1:9" x14ac:dyDescent="0.2">
      <c r="A224" s="2">
        <v>220</v>
      </c>
      <c r="B224" s="2" t="s">
        <v>112</v>
      </c>
      <c r="C224" s="2" t="s">
        <v>113</v>
      </c>
      <c r="D224" s="2" t="s">
        <v>585</v>
      </c>
      <c r="E224" s="2" t="s">
        <v>13</v>
      </c>
      <c r="F224" s="3">
        <v>250000</v>
      </c>
      <c r="G224" s="3">
        <v>244086.04</v>
      </c>
      <c r="H224" s="4">
        <f t="shared" si="3"/>
        <v>0.97634416000000002</v>
      </c>
      <c r="I224" s="13"/>
    </row>
    <row r="225" spans="1:9" x14ac:dyDescent="0.2">
      <c r="A225" s="2">
        <v>221</v>
      </c>
      <c r="B225" s="2" t="s">
        <v>114</v>
      </c>
      <c r="C225" s="2" t="s">
        <v>115</v>
      </c>
      <c r="D225" s="2" t="s">
        <v>585</v>
      </c>
      <c r="E225" s="2" t="s">
        <v>10</v>
      </c>
      <c r="F225" s="3">
        <v>230000</v>
      </c>
      <c r="G225" s="3">
        <v>154153.71</v>
      </c>
      <c r="H225" s="4">
        <f t="shared" si="3"/>
        <v>0.67023352173913042</v>
      </c>
      <c r="I225" s="13"/>
    </row>
    <row r="226" spans="1:9" x14ac:dyDescent="0.2">
      <c r="A226" s="2">
        <v>222</v>
      </c>
      <c r="B226" s="2" t="s">
        <v>116</v>
      </c>
      <c r="C226" s="2" t="s">
        <v>117</v>
      </c>
      <c r="D226" s="2" t="s">
        <v>585</v>
      </c>
      <c r="E226" s="2" t="s">
        <v>10</v>
      </c>
      <c r="F226" s="3">
        <v>350000</v>
      </c>
      <c r="G226" s="3">
        <v>13685</v>
      </c>
      <c r="H226" s="4">
        <f t="shared" si="3"/>
        <v>3.9100000000000003E-2</v>
      </c>
      <c r="I226" s="13"/>
    </row>
    <row r="227" spans="1:9" x14ac:dyDescent="0.2">
      <c r="A227" s="2">
        <v>223</v>
      </c>
      <c r="B227" s="2" t="s">
        <v>502</v>
      </c>
      <c r="C227" s="2" t="s">
        <v>503</v>
      </c>
      <c r="D227" s="2" t="s">
        <v>616</v>
      </c>
      <c r="E227" s="2" t="s">
        <v>13</v>
      </c>
      <c r="F227" s="3">
        <v>450000</v>
      </c>
      <c r="G227" s="3">
        <v>343920</v>
      </c>
      <c r="H227" s="4">
        <f t="shared" si="3"/>
        <v>0.76426666666666665</v>
      </c>
      <c r="I227" s="13"/>
    </row>
    <row r="228" spans="1:9" x14ac:dyDescent="0.2">
      <c r="A228" s="2">
        <v>224</v>
      </c>
      <c r="B228" s="2" t="s">
        <v>504</v>
      </c>
      <c r="C228" s="2" t="s">
        <v>505</v>
      </c>
      <c r="D228" s="2" t="s">
        <v>616</v>
      </c>
      <c r="E228" s="2" t="s">
        <v>13</v>
      </c>
      <c r="F228" s="3">
        <v>1030000</v>
      </c>
      <c r="G228" s="3">
        <v>716854</v>
      </c>
      <c r="H228" s="4">
        <f t="shared" si="3"/>
        <v>0.69597475728155345</v>
      </c>
      <c r="I228" s="13"/>
    </row>
    <row r="229" spans="1:9" x14ac:dyDescent="0.2">
      <c r="A229" s="2">
        <v>225</v>
      </c>
      <c r="B229" s="2" t="s">
        <v>506</v>
      </c>
      <c r="C229" s="2" t="s">
        <v>507</v>
      </c>
      <c r="D229" s="2" t="s">
        <v>616</v>
      </c>
      <c r="E229" s="2" t="s">
        <v>13</v>
      </c>
      <c r="F229" s="3">
        <v>1000000</v>
      </c>
      <c r="G229" s="3">
        <v>961846.4</v>
      </c>
      <c r="H229" s="4">
        <f t="shared" si="3"/>
        <v>0.96184639999999999</v>
      </c>
      <c r="I229" s="13"/>
    </row>
    <row r="230" spans="1:9" x14ac:dyDescent="0.2">
      <c r="A230" s="2">
        <v>226</v>
      </c>
      <c r="B230" s="2" t="s">
        <v>508</v>
      </c>
      <c r="C230" s="2" t="s">
        <v>509</v>
      </c>
      <c r="D230" s="2" t="s">
        <v>616</v>
      </c>
      <c r="E230" s="2" t="s">
        <v>13</v>
      </c>
      <c r="F230" s="3">
        <v>500000</v>
      </c>
      <c r="G230" s="3">
        <v>48000</v>
      </c>
      <c r="H230" s="4">
        <f t="shared" si="3"/>
        <v>9.6000000000000002E-2</v>
      </c>
      <c r="I230" s="13"/>
    </row>
    <row r="231" spans="1:9" x14ac:dyDescent="0.2">
      <c r="A231" s="2">
        <v>227</v>
      </c>
      <c r="B231" s="5" t="s">
        <v>510</v>
      </c>
      <c r="C231" s="5" t="s">
        <v>511</v>
      </c>
      <c r="D231" s="2" t="s">
        <v>616</v>
      </c>
      <c r="E231" s="5" t="s">
        <v>10</v>
      </c>
      <c r="F231" s="3">
        <v>1500000</v>
      </c>
      <c r="G231" s="3">
        <v>0</v>
      </c>
      <c r="H231" s="4">
        <f t="shared" si="3"/>
        <v>0</v>
      </c>
      <c r="I231" s="13"/>
    </row>
    <row r="232" spans="1:9" x14ac:dyDescent="0.2">
      <c r="A232" s="2">
        <v>228</v>
      </c>
      <c r="B232" s="5" t="s">
        <v>512</v>
      </c>
      <c r="C232" s="5" t="s">
        <v>513</v>
      </c>
      <c r="D232" s="2" t="s">
        <v>616</v>
      </c>
      <c r="E232" s="5" t="s">
        <v>10</v>
      </c>
      <c r="F232" s="3">
        <v>1000000</v>
      </c>
      <c r="G232" s="3">
        <v>0</v>
      </c>
      <c r="H232" s="4">
        <f t="shared" si="3"/>
        <v>0</v>
      </c>
      <c r="I232" s="13"/>
    </row>
    <row r="233" spans="1:9" x14ac:dyDescent="0.2">
      <c r="A233" s="2">
        <v>229</v>
      </c>
      <c r="B233" s="5" t="s">
        <v>514</v>
      </c>
      <c r="C233" s="5" t="s">
        <v>515</v>
      </c>
      <c r="D233" s="2" t="s">
        <v>616</v>
      </c>
      <c r="E233" s="5" t="s">
        <v>10</v>
      </c>
      <c r="F233" s="3">
        <v>2000000</v>
      </c>
      <c r="G233" s="3">
        <v>0</v>
      </c>
      <c r="H233" s="4">
        <f t="shared" si="3"/>
        <v>0</v>
      </c>
      <c r="I233" s="13"/>
    </row>
    <row r="234" spans="1:9" x14ac:dyDescent="0.2">
      <c r="A234" s="2">
        <v>230</v>
      </c>
      <c r="B234" s="9" t="s">
        <v>516</v>
      </c>
      <c r="C234" s="9" t="s">
        <v>517</v>
      </c>
      <c r="D234" s="2" t="s">
        <v>616</v>
      </c>
      <c r="E234" s="5" t="s">
        <v>10</v>
      </c>
      <c r="F234" s="3">
        <v>1000000</v>
      </c>
      <c r="G234" s="3">
        <v>0</v>
      </c>
      <c r="H234" s="4">
        <f t="shared" si="3"/>
        <v>0</v>
      </c>
      <c r="I234" s="13" t="s">
        <v>627</v>
      </c>
    </row>
    <row r="235" spans="1:9" x14ac:dyDescent="0.2">
      <c r="A235" s="2">
        <v>231</v>
      </c>
      <c r="B235" s="5" t="s">
        <v>518</v>
      </c>
      <c r="C235" s="5" t="s">
        <v>519</v>
      </c>
      <c r="D235" s="2" t="s">
        <v>616</v>
      </c>
      <c r="E235" s="5" t="s">
        <v>10</v>
      </c>
      <c r="F235" s="3">
        <v>500000</v>
      </c>
      <c r="G235" s="3">
        <v>0</v>
      </c>
      <c r="H235" s="4">
        <f t="shared" si="3"/>
        <v>0</v>
      </c>
      <c r="I235" s="13"/>
    </row>
    <row r="236" spans="1:9" x14ac:dyDescent="0.2">
      <c r="A236" s="2">
        <v>232</v>
      </c>
      <c r="B236" s="9" t="s">
        <v>520</v>
      </c>
      <c r="C236" s="9" t="s">
        <v>521</v>
      </c>
      <c r="D236" s="2" t="s">
        <v>616</v>
      </c>
      <c r="E236" s="5" t="s">
        <v>10</v>
      </c>
      <c r="F236" s="3">
        <v>1000000</v>
      </c>
      <c r="G236" s="3">
        <v>0</v>
      </c>
      <c r="H236" s="4">
        <f t="shared" si="3"/>
        <v>0</v>
      </c>
      <c r="I236" s="13" t="s">
        <v>627</v>
      </c>
    </row>
    <row r="237" spans="1:9" x14ac:dyDescent="0.2">
      <c r="A237" s="2">
        <v>233</v>
      </c>
      <c r="B237" s="9" t="s">
        <v>522</v>
      </c>
      <c r="C237" s="9" t="s">
        <v>523</v>
      </c>
      <c r="D237" s="2" t="s">
        <v>616</v>
      </c>
      <c r="E237" s="5" t="s">
        <v>10</v>
      </c>
      <c r="F237" s="3">
        <v>1000000</v>
      </c>
      <c r="G237" s="3">
        <v>0</v>
      </c>
      <c r="H237" s="4">
        <f t="shared" si="3"/>
        <v>0</v>
      </c>
      <c r="I237" s="13" t="s">
        <v>627</v>
      </c>
    </row>
    <row r="238" spans="1:9" x14ac:dyDescent="0.2">
      <c r="A238" s="2">
        <v>234</v>
      </c>
      <c r="B238" s="9" t="s">
        <v>524</v>
      </c>
      <c r="C238" s="9" t="s">
        <v>525</v>
      </c>
      <c r="D238" s="2" t="s">
        <v>616</v>
      </c>
      <c r="E238" s="5" t="s">
        <v>10</v>
      </c>
      <c r="F238" s="3">
        <v>2000000</v>
      </c>
      <c r="G238" s="3">
        <v>0</v>
      </c>
      <c r="H238" s="4">
        <f t="shared" si="3"/>
        <v>0</v>
      </c>
      <c r="I238" s="13" t="s">
        <v>627</v>
      </c>
    </row>
    <row r="239" spans="1:9" x14ac:dyDescent="0.2">
      <c r="A239" s="2">
        <v>235</v>
      </c>
      <c r="B239" s="9" t="s">
        <v>526</v>
      </c>
      <c r="C239" s="9" t="s">
        <v>527</v>
      </c>
      <c r="D239" s="2" t="s">
        <v>616</v>
      </c>
      <c r="E239" s="5" t="s">
        <v>10</v>
      </c>
      <c r="F239" s="3">
        <v>300000</v>
      </c>
      <c r="G239" s="3">
        <v>0</v>
      </c>
      <c r="H239" s="4">
        <f t="shared" si="3"/>
        <v>0</v>
      </c>
      <c r="I239" s="13" t="s">
        <v>627</v>
      </c>
    </row>
    <row r="240" spans="1:9" x14ac:dyDescent="0.2">
      <c r="A240" s="2">
        <v>236</v>
      </c>
      <c r="B240" s="9" t="s">
        <v>528</v>
      </c>
      <c r="C240" s="9" t="s">
        <v>529</v>
      </c>
      <c r="D240" s="2" t="s">
        <v>616</v>
      </c>
      <c r="E240" s="5" t="s">
        <v>10</v>
      </c>
      <c r="F240" s="3">
        <v>300000</v>
      </c>
      <c r="G240" s="3">
        <v>0</v>
      </c>
      <c r="H240" s="4">
        <f t="shared" si="3"/>
        <v>0</v>
      </c>
      <c r="I240" s="13" t="s">
        <v>627</v>
      </c>
    </row>
    <row r="241" spans="1:9" x14ac:dyDescent="0.2">
      <c r="A241" s="2">
        <v>237</v>
      </c>
      <c r="B241" s="2" t="s">
        <v>120</v>
      </c>
      <c r="C241" s="2" t="s">
        <v>121</v>
      </c>
      <c r="D241" s="2" t="s">
        <v>587</v>
      </c>
      <c r="E241" s="2" t="s">
        <v>10</v>
      </c>
      <c r="F241" s="3">
        <v>900000</v>
      </c>
      <c r="G241" s="3">
        <v>0</v>
      </c>
      <c r="H241" s="4">
        <f t="shared" si="3"/>
        <v>0</v>
      </c>
      <c r="I241" s="13"/>
    </row>
    <row r="242" spans="1:9" x14ac:dyDescent="0.2">
      <c r="A242" s="2">
        <v>238</v>
      </c>
      <c r="B242" s="2" t="s">
        <v>122</v>
      </c>
      <c r="C242" s="2" t="s">
        <v>123</v>
      </c>
      <c r="D242" s="2" t="s">
        <v>587</v>
      </c>
      <c r="E242" s="2" t="s">
        <v>10</v>
      </c>
      <c r="F242" s="3">
        <v>6400000</v>
      </c>
      <c r="G242" s="3">
        <v>0</v>
      </c>
      <c r="H242" s="4">
        <f t="shared" si="3"/>
        <v>0</v>
      </c>
      <c r="I242" s="13"/>
    </row>
    <row r="243" spans="1:9" x14ac:dyDescent="0.2">
      <c r="A243" s="2">
        <v>239</v>
      </c>
      <c r="B243" s="2" t="s">
        <v>124</v>
      </c>
      <c r="C243" s="2" t="s">
        <v>125</v>
      </c>
      <c r="D243" s="2" t="s">
        <v>587</v>
      </c>
      <c r="E243" s="2" t="s">
        <v>10</v>
      </c>
      <c r="F243" s="3">
        <v>2818800</v>
      </c>
      <c r="G243" s="3">
        <v>0</v>
      </c>
      <c r="H243" s="4">
        <f t="shared" si="3"/>
        <v>0</v>
      </c>
      <c r="I243" s="13"/>
    </row>
    <row r="244" spans="1:9" x14ac:dyDescent="0.2">
      <c r="A244" s="2">
        <v>240</v>
      </c>
      <c r="B244" s="2" t="s">
        <v>126</v>
      </c>
      <c r="C244" s="2" t="s">
        <v>127</v>
      </c>
      <c r="D244" s="2" t="s">
        <v>587</v>
      </c>
      <c r="E244" s="2" t="s">
        <v>10</v>
      </c>
      <c r="F244" s="3">
        <v>710000</v>
      </c>
      <c r="G244" s="3">
        <v>0</v>
      </c>
      <c r="H244" s="4">
        <f t="shared" si="3"/>
        <v>0</v>
      </c>
      <c r="I244" s="13"/>
    </row>
    <row r="245" spans="1:9" x14ac:dyDescent="0.2">
      <c r="A245" s="2">
        <v>241</v>
      </c>
      <c r="B245" s="2" t="s">
        <v>128</v>
      </c>
      <c r="C245" s="2" t="s">
        <v>129</v>
      </c>
      <c r="D245" s="2" t="s">
        <v>587</v>
      </c>
      <c r="E245" s="2" t="s">
        <v>10</v>
      </c>
      <c r="F245" s="3">
        <v>130000</v>
      </c>
      <c r="G245" s="3">
        <v>0</v>
      </c>
      <c r="H245" s="4">
        <f t="shared" si="3"/>
        <v>0</v>
      </c>
      <c r="I245" s="13"/>
    </row>
    <row r="246" spans="1:9" x14ac:dyDescent="0.2">
      <c r="A246" s="2">
        <v>242</v>
      </c>
      <c r="B246" s="9" t="s">
        <v>480</v>
      </c>
      <c r="C246" s="9" t="s">
        <v>481</v>
      </c>
      <c r="D246" s="2" t="s">
        <v>619</v>
      </c>
      <c r="E246" s="5" t="s">
        <v>10</v>
      </c>
      <c r="F246" s="3">
        <v>400000</v>
      </c>
      <c r="G246" s="3">
        <v>0</v>
      </c>
      <c r="H246" s="4">
        <f t="shared" si="3"/>
        <v>0</v>
      </c>
      <c r="I246" s="13" t="s">
        <v>627</v>
      </c>
    </row>
    <row r="247" spans="1:9" x14ac:dyDescent="0.2">
      <c r="A247" s="2">
        <v>243</v>
      </c>
      <c r="B247" s="2" t="s">
        <v>144</v>
      </c>
      <c r="C247" s="2" t="s">
        <v>145</v>
      </c>
      <c r="D247" s="2" t="s">
        <v>589</v>
      </c>
      <c r="E247" s="2" t="s">
        <v>13</v>
      </c>
      <c r="F247" s="3">
        <v>6133000</v>
      </c>
      <c r="G247" s="3">
        <v>1437765.4699999997</v>
      </c>
      <c r="H247" s="4">
        <f t="shared" si="3"/>
        <v>0.23443102396869392</v>
      </c>
      <c r="I247" s="13"/>
    </row>
    <row r="248" spans="1:9" x14ac:dyDescent="0.2">
      <c r="A248" s="2">
        <v>244</v>
      </c>
      <c r="B248" s="2" t="s">
        <v>146</v>
      </c>
      <c r="C248" s="2" t="s">
        <v>147</v>
      </c>
      <c r="D248" s="2" t="s">
        <v>589</v>
      </c>
      <c r="E248" s="2" t="s">
        <v>10</v>
      </c>
      <c r="F248" s="3">
        <v>5000000</v>
      </c>
      <c r="G248" s="3">
        <v>24480</v>
      </c>
      <c r="H248" s="4">
        <f t="shared" si="3"/>
        <v>4.8960000000000002E-3</v>
      </c>
      <c r="I248" s="13"/>
    </row>
    <row r="249" spans="1:9" x14ac:dyDescent="0.2">
      <c r="A249" s="2">
        <v>245</v>
      </c>
      <c r="B249" s="2" t="s">
        <v>148</v>
      </c>
      <c r="C249" s="2" t="s">
        <v>149</v>
      </c>
      <c r="D249" s="2" t="s">
        <v>589</v>
      </c>
      <c r="E249" s="2" t="s">
        <v>10</v>
      </c>
      <c r="F249" s="3">
        <v>4000000</v>
      </c>
      <c r="G249" s="3">
        <v>0</v>
      </c>
      <c r="H249" s="4">
        <f t="shared" si="3"/>
        <v>0</v>
      </c>
      <c r="I249" s="13"/>
    </row>
    <row r="250" spans="1:9" x14ac:dyDescent="0.2">
      <c r="A250" s="2">
        <v>246</v>
      </c>
      <c r="B250" s="2" t="s">
        <v>150</v>
      </c>
      <c r="C250" s="2" t="s">
        <v>151</v>
      </c>
      <c r="D250" s="2" t="s">
        <v>589</v>
      </c>
      <c r="E250" s="2" t="s">
        <v>10</v>
      </c>
      <c r="F250" s="3">
        <v>200000</v>
      </c>
      <c r="G250" s="3">
        <v>0</v>
      </c>
      <c r="H250" s="4">
        <f t="shared" si="3"/>
        <v>0</v>
      </c>
      <c r="I250" s="13"/>
    </row>
    <row r="251" spans="1:9" x14ac:dyDescent="0.2">
      <c r="A251" s="2">
        <v>247</v>
      </c>
      <c r="B251" s="2" t="s">
        <v>152</v>
      </c>
      <c r="C251" s="2" t="s">
        <v>153</v>
      </c>
      <c r="D251" s="2" t="s">
        <v>589</v>
      </c>
      <c r="E251" s="2" t="s">
        <v>10</v>
      </c>
      <c r="F251" s="3">
        <v>250000</v>
      </c>
      <c r="G251" s="3">
        <v>0</v>
      </c>
      <c r="H251" s="4">
        <f t="shared" si="3"/>
        <v>0</v>
      </c>
      <c r="I251" s="13"/>
    </row>
    <row r="252" spans="1:9" x14ac:dyDescent="0.2">
      <c r="A252" s="2">
        <v>248</v>
      </c>
      <c r="B252" s="2" t="s">
        <v>625</v>
      </c>
      <c r="C252" s="2" t="s">
        <v>624</v>
      </c>
      <c r="D252" s="2" t="s">
        <v>589</v>
      </c>
      <c r="E252" s="2" t="s">
        <v>10</v>
      </c>
      <c r="F252" s="3">
        <v>500000</v>
      </c>
      <c r="G252" s="3">
        <v>265027.81</v>
      </c>
      <c r="H252" s="4">
        <f t="shared" si="3"/>
        <v>0.53005561999999995</v>
      </c>
      <c r="I252" s="13"/>
    </row>
    <row r="253" spans="1:9" x14ac:dyDescent="0.2">
      <c r="A253" s="2">
        <v>249</v>
      </c>
      <c r="B253" s="2" t="s">
        <v>154</v>
      </c>
      <c r="C253" s="2" t="s">
        <v>155</v>
      </c>
      <c r="D253" s="2" t="s">
        <v>589</v>
      </c>
      <c r="E253" s="2" t="s">
        <v>10</v>
      </c>
      <c r="F253" s="3">
        <v>130000</v>
      </c>
      <c r="G253" s="3">
        <v>0</v>
      </c>
      <c r="H253" s="4">
        <f t="shared" si="3"/>
        <v>0</v>
      </c>
      <c r="I253" s="13"/>
    </row>
    <row r="254" spans="1:9" x14ac:dyDescent="0.2">
      <c r="A254" s="2">
        <v>250</v>
      </c>
      <c r="B254" s="2" t="s">
        <v>156</v>
      </c>
      <c r="C254" s="2" t="s">
        <v>157</v>
      </c>
      <c r="D254" s="2" t="s">
        <v>589</v>
      </c>
      <c r="E254" s="2" t="s">
        <v>10</v>
      </c>
      <c r="F254" s="3">
        <v>700000</v>
      </c>
      <c r="G254" s="3">
        <v>0</v>
      </c>
      <c r="H254" s="4">
        <f t="shared" si="3"/>
        <v>0</v>
      </c>
      <c r="I254" s="13"/>
    </row>
    <row r="255" spans="1:9" x14ac:dyDescent="0.2">
      <c r="A255" s="2">
        <v>251</v>
      </c>
      <c r="B255" s="2" t="s">
        <v>406</v>
      </c>
      <c r="C255" s="2" t="s">
        <v>407</v>
      </c>
      <c r="D255" s="2" t="s">
        <v>609</v>
      </c>
      <c r="E255" s="2" t="s">
        <v>13</v>
      </c>
      <c r="F255" s="3">
        <v>800000</v>
      </c>
      <c r="G255" s="3">
        <v>631797.55999999994</v>
      </c>
      <c r="H255" s="4">
        <f t="shared" si="3"/>
        <v>0.78974694999999995</v>
      </c>
      <c r="I255" s="13"/>
    </row>
    <row r="256" spans="1:9" x14ac:dyDescent="0.2">
      <c r="A256" s="2">
        <v>252</v>
      </c>
      <c r="B256" s="2" t="s">
        <v>408</v>
      </c>
      <c r="C256" s="2" t="s">
        <v>409</v>
      </c>
      <c r="D256" s="2" t="s">
        <v>609</v>
      </c>
      <c r="E256" s="2" t="s">
        <v>10</v>
      </c>
      <c r="F256" s="3">
        <v>50000</v>
      </c>
      <c r="G256" s="3">
        <v>9600</v>
      </c>
      <c r="H256" s="4">
        <f t="shared" si="3"/>
        <v>0.192</v>
      </c>
      <c r="I256" s="13"/>
    </row>
    <row r="257" spans="1:9" x14ac:dyDescent="0.2">
      <c r="A257" s="2">
        <v>253</v>
      </c>
      <c r="B257" s="2" t="s">
        <v>410</v>
      </c>
      <c r="C257" s="2" t="s">
        <v>411</v>
      </c>
      <c r="D257" s="2" t="s">
        <v>609</v>
      </c>
      <c r="E257" s="2" t="s">
        <v>10</v>
      </c>
      <c r="F257" s="3">
        <v>20000</v>
      </c>
      <c r="G257" s="3">
        <v>1800</v>
      </c>
      <c r="H257" s="4">
        <f t="shared" si="3"/>
        <v>0.09</v>
      </c>
      <c r="I257" s="13"/>
    </row>
    <row r="258" spans="1:9" x14ac:dyDescent="0.2">
      <c r="A258" s="2">
        <v>254</v>
      </c>
      <c r="B258" s="2" t="s">
        <v>412</v>
      </c>
      <c r="C258" s="2" t="s">
        <v>413</v>
      </c>
      <c r="D258" s="2" t="s">
        <v>609</v>
      </c>
      <c r="E258" s="2" t="s">
        <v>10</v>
      </c>
      <c r="F258" s="3">
        <v>80000</v>
      </c>
      <c r="G258" s="3">
        <v>0</v>
      </c>
      <c r="H258" s="4">
        <f t="shared" si="3"/>
        <v>0</v>
      </c>
      <c r="I258" s="13"/>
    </row>
    <row r="259" spans="1:9" x14ac:dyDescent="0.2">
      <c r="A259" s="2">
        <v>255</v>
      </c>
      <c r="B259" s="2" t="s">
        <v>414</v>
      </c>
      <c r="C259" s="2" t="s">
        <v>415</v>
      </c>
      <c r="D259" s="2" t="s">
        <v>609</v>
      </c>
      <c r="E259" s="2" t="s">
        <v>10</v>
      </c>
      <c r="F259" s="3">
        <v>80000</v>
      </c>
      <c r="G259" s="3">
        <v>0</v>
      </c>
      <c r="H259" s="4">
        <f t="shared" si="3"/>
        <v>0</v>
      </c>
      <c r="I259" s="13"/>
    </row>
    <row r="260" spans="1:9" x14ac:dyDescent="0.2">
      <c r="A260" s="2">
        <v>256</v>
      </c>
      <c r="B260" s="2" t="s">
        <v>394</v>
      </c>
      <c r="C260" s="2" t="s">
        <v>395</v>
      </c>
      <c r="D260" s="2" t="s">
        <v>621</v>
      </c>
      <c r="E260" s="2" t="s">
        <v>13</v>
      </c>
      <c r="F260" s="3">
        <v>1600000</v>
      </c>
      <c r="G260" s="3">
        <v>1600000</v>
      </c>
      <c r="H260" s="4">
        <f t="shared" si="3"/>
        <v>1</v>
      </c>
      <c r="I260" s="13"/>
    </row>
    <row r="261" spans="1:9" x14ac:dyDescent="0.2">
      <c r="A261" s="2">
        <v>257</v>
      </c>
      <c r="B261" s="5" t="s">
        <v>396</v>
      </c>
      <c r="C261" s="5" t="s">
        <v>397</v>
      </c>
      <c r="D261" s="2" t="s">
        <v>621</v>
      </c>
      <c r="E261" s="5" t="s">
        <v>10</v>
      </c>
      <c r="F261" s="3">
        <v>20000</v>
      </c>
      <c r="G261" s="3">
        <v>0</v>
      </c>
      <c r="H261" s="4">
        <f t="shared" si="3"/>
        <v>0</v>
      </c>
      <c r="I261" s="13"/>
    </row>
    <row r="262" spans="1:9" x14ac:dyDescent="0.2">
      <c r="A262" s="2">
        <v>258</v>
      </c>
      <c r="B262" s="5" t="s">
        <v>398</v>
      </c>
      <c r="C262" s="5" t="s">
        <v>399</v>
      </c>
      <c r="D262" s="2" t="s">
        <v>621</v>
      </c>
      <c r="E262" s="5" t="s">
        <v>10</v>
      </c>
      <c r="F262" s="3">
        <v>80000</v>
      </c>
      <c r="G262" s="3">
        <v>0</v>
      </c>
      <c r="H262" s="4">
        <f t="shared" ref="H262:H286" si="4">G262/F262</f>
        <v>0</v>
      </c>
      <c r="I262" s="13"/>
    </row>
    <row r="263" spans="1:9" x14ac:dyDescent="0.2">
      <c r="A263" s="2">
        <v>259</v>
      </c>
      <c r="B263" s="2" t="s">
        <v>400</v>
      </c>
      <c r="C263" s="2" t="s">
        <v>401</v>
      </c>
      <c r="D263" s="2" t="s">
        <v>621</v>
      </c>
      <c r="E263" s="2" t="s">
        <v>10</v>
      </c>
      <c r="F263" s="3">
        <v>80000</v>
      </c>
      <c r="G263" s="3">
        <v>0</v>
      </c>
      <c r="H263" s="4">
        <f t="shared" si="4"/>
        <v>0</v>
      </c>
      <c r="I263" s="13"/>
    </row>
    <row r="264" spans="1:9" x14ac:dyDescent="0.2">
      <c r="A264" s="2">
        <v>260</v>
      </c>
      <c r="B264" s="2" t="s">
        <v>402</v>
      </c>
      <c r="C264" s="2" t="s">
        <v>403</v>
      </c>
      <c r="D264" s="2" t="s">
        <v>621</v>
      </c>
      <c r="E264" s="2" t="s">
        <v>10</v>
      </c>
      <c r="F264" s="3">
        <v>200000</v>
      </c>
      <c r="G264" s="3">
        <v>0</v>
      </c>
      <c r="H264" s="4">
        <f t="shared" si="4"/>
        <v>0</v>
      </c>
      <c r="I264" s="13"/>
    </row>
    <row r="265" spans="1:9" x14ac:dyDescent="0.2">
      <c r="A265" s="2">
        <v>261</v>
      </c>
      <c r="B265" s="2" t="s">
        <v>404</v>
      </c>
      <c r="C265" s="2" t="s">
        <v>405</v>
      </c>
      <c r="D265" s="2" t="s">
        <v>621</v>
      </c>
      <c r="E265" s="2" t="s">
        <v>10</v>
      </c>
      <c r="F265" s="3">
        <v>50000</v>
      </c>
      <c r="G265" s="3">
        <v>0</v>
      </c>
      <c r="H265" s="4">
        <f t="shared" si="4"/>
        <v>0</v>
      </c>
      <c r="I265" s="13"/>
    </row>
    <row r="266" spans="1:9" x14ac:dyDescent="0.2">
      <c r="A266" s="2">
        <v>262</v>
      </c>
      <c r="B266" s="2" t="s">
        <v>286</v>
      </c>
      <c r="C266" s="2" t="s">
        <v>287</v>
      </c>
      <c r="D266" s="2" t="s">
        <v>602</v>
      </c>
      <c r="E266" s="2" t="s">
        <v>10</v>
      </c>
      <c r="F266" s="3">
        <v>300000</v>
      </c>
      <c r="G266" s="3">
        <v>0</v>
      </c>
      <c r="H266" s="4">
        <f t="shared" si="4"/>
        <v>0</v>
      </c>
      <c r="I266" s="13"/>
    </row>
    <row r="267" spans="1:9" x14ac:dyDescent="0.2">
      <c r="A267" s="2">
        <v>263</v>
      </c>
      <c r="B267" s="2" t="s">
        <v>534</v>
      </c>
      <c r="C267" s="2" t="s">
        <v>535</v>
      </c>
      <c r="D267" s="2" t="s">
        <v>617</v>
      </c>
      <c r="E267" s="2" t="s">
        <v>10</v>
      </c>
      <c r="F267" s="3">
        <v>1020000</v>
      </c>
      <c r="G267" s="3">
        <v>0</v>
      </c>
      <c r="H267" s="4">
        <f t="shared" si="4"/>
        <v>0</v>
      </c>
      <c r="I267" s="13"/>
    </row>
    <row r="268" spans="1:9" x14ac:dyDescent="0.2">
      <c r="A268" s="2">
        <v>264</v>
      </c>
      <c r="B268" s="2" t="s">
        <v>536</v>
      </c>
      <c r="C268" s="2" t="s">
        <v>537</v>
      </c>
      <c r="D268" s="2" t="s">
        <v>617</v>
      </c>
      <c r="E268" s="2" t="s">
        <v>10</v>
      </c>
      <c r="F268" s="3">
        <v>330000</v>
      </c>
      <c r="G268" s="3">
        <v>0</v>
      </c>
      <c r="H268" s="4">
        <f t="shared" si="4"/>
        <v>0</v>
      </c>
      <c r="I268" s="13"/>
    </row>
    <row r="269" spans="1:9" x14ac:dyDescent="0.2">
      <c r="A269" s="2">
        <v>265</v>
      </c>
      <c r="B269" s="2" t="s">
        <v>538</v>
      </c>
      <c r="C269" s="2" t="s">
        <v>539</v>
      </c>
      <c r="D269" s="2" t="s">
        <v>617</v>
      </c>
      <c r="E269" s="2" t="s">
        <v>10</v>
      </c>
      <c r="F269" s="3">
        <v>290000</v>
      </c>
      <c r="G269" s="3">
        <v>0</v>
      </c>
      <c r="H269" s="4">
        <f t="shared" si="4"/>
        <v>0</v>
      </c>
      <c r="I269" s="13"/>
    </row>
    <row r="270" spans="1:9" x14ac:dyDescent="0.2">
      <c r="A270" s="2">
        <v>266</v>
      </c>
      <c r="B270" s="2" t="s">
        <v>540</v>
      </c>
      <c r="C270" s="2" t="s">
        <v>541</v>
      </c>
      <c r="D270" s="2" t="s">
        <v>617</v>
      </c>
      <c r="E270" s="2" t="s">
        <v>10</v>
      </c>
      <c r="F270" s="3">
        <v>890000</v>
      </c>
      <c r="G270" s="3">
        <v>0</v>
      </c>
      <c r="H270" s="4">
        <f t="shared" si="4"/>
        <v>0</v>
      </c>
      <c r="I270" s="13"/>
    </row>
    <row r="271" spans="1:9" x14ac:dyDescent="0.2">
      <c r="A271" s="2">
        <v>267</v>
      </c>
      <c r="B271" s="2" t="s">
        <v>542</v>
      </c>
      <c r="C271" s="2" t="s">
        <v>543</v>
      </c>
      <c r="D271" s="2" t="s">
        <v>617</v>
      </c>
      <c r="E271" s="2" t="s">
        <v>10</v>
      </c>
      <c r="F271" s="3">
        <v>400000</v>
      </c>
      <c r="G271" s="3">
        <v>0</v>
      </c>
      <c r="H271" s="4">
        <f t="shared" si="4"/>
        <v>0</v>
      </c>
      <c r="I271" s="13"/>
    </row>
    <row r="272" spans="1:9" x14ac:dyDescent="0.2">
      <c r="A272" s="2">
        <v>268</v>
      </c>
      <c r="B272" s="2" t="s">
        <v>544</v>
      </c>
      <c r="C272" s="2" t="s">
        <v>545</v>
      </c>
      <c r="D272" s="2" t="s">
        <v>617</v>
      </c>
      <c r="E272" s="2" t="s">
        <v>10</v>
      </c>
      <c r="F272" s="3">
        <v>660000</v>
      </c>
      <c r="G272" s="3">
        <v>0</v>
      </c>
      <c r="H272" s="4">
        <f t="shared" si="4"/>
        <v>0</v>
      </c>
      <c r="I272" s="13"/>
    </row>
    <row r="273" spans="1:9" x14ac:dyDescent="0.2">
      <c r="A273" s="2">
        <v>269</v>
      </c>
      <c r="B273" s="2" t="s">
        <v>546</v>
      </c>
      <c r="C273" s="2" t="s">
        <v>547</v>
      </c>
      <c r="D273" s="2" t="s">
        <v>617</v>
      </c>
      <c r="E273" s="2" t="s">
        <v>10</v>
      </c>
      <c r="F273" s="3">
        <v>870000</v>
      </c>
      <c r="G273" s="3">
        <v>0</v>
      </c>
      <c r="H273" s="4">
        <f t="shared" si="4"/>
        <v>0</v>
      </c>
      <c r="I273" s="13"/>
    </row>
    <row r="274" spans="1:9" x14ac:dyDescent="0.2">
      <c r="A274" s="2">
        <v>270</v>
      </c>
      <c r="B274" s="2" t="s">
        <v>548</v>
      </c>
      <c r="C274" s="2" t="s">
        <v>549</v>
      </c>
      <c r="D274" s="2" t="s">
        <v>617</v>
      </c>
      <c r="E274" s="2" t="s">
        <v>10</v>
      </c>
      <c r="F274" s="3">
        <v>300000</v>
      </c>
      <c r="G274" s="3">
        <v>0</v>
      </c>
      <c r="H274" s="4">
        <f t="shared" si="4"/>
        <v>0</v>
      </c>
      <c r="I274" s="13"/>
    </row>
    <row r="275" spans="1:9" x14ac:dyDescent="0.2">
      <c r="A275" s="2">
        <v>271</v>
      </c>
      <c r="B275" s="2" t="s">
        <v>550</v>
      </c>
      <c r="C275" s="2" t="s">
        <v>551</v>
      </c>
      <c r="D275" s="2" t="s">
        <v>617</v>
      </c>
      <c r="E275" s="2" t="s">
        <v>10</v>
      </c>
      <c r="F275" s="3">
        <v>60000</v>
      </c>
      <c r="G275" s="3">
        <v>0</v>
      </c>
      <c r="H275" s="4">
        <f t="shared" si="4"/>
        <v>0</v>
      </c>
      <c r="I275" s="13"/>
    </row>
    <row r="276" spans="1:9" x14ac:dyDescent="0.2">
      <c r="A276" s="2">
        <v>272</v>
      </c>
      <c r="B276" s="2" t="s">
        <v>552</v>
      </c>
      <c r="C276" s="2" t="s">
        <v>553</v>
      </c>
      <c r="D276" s="2" t="s">
        <v>617</v>
      </c>
      <c r="E276" s="2" t="s">
        <v>10</v>
      </c>
      <c r="F276" s="3">
        <v>500000</v>
      </c>
      <c r="G276" s="3">
        <v>0</v>
      </c>
      <c r="H276" s="4">
        <f t="shared" si="4"/>
        <v>0</v>
      </c>
      <c r="I276" s="13"/>
    </row>
    <row r="277" spans="1:9" x14ac:dyDescent="0.2">
      <c r="A277" s="2">
        <v>273</v>
      </c>
      <c r="B277" s="2" t="s">
        <v>554</v>
      </c>
      <c r="C277" s="2" t="s">
        <v>555</v>
      </c>
      <c r="D277" s="2" t="s">
        <v>617</v>
      </c>
      <c r="E277" s="2" t="s">
        <v>10</v>
      </c>
      <c r="F277" s="3">
        <v>250000</v>
      </c>
      <c r="G277" s="3">
        <v>0</v>
      </c>
      <c r="H277" s="4">
        <f t="shared" si="4"/>
        <v>0</v>
      </c>
      <c r="I277" s="13"/>
    </row>
    <row r="278" spans="1:9" x14ac:dyDescent="0.2">
      <c r="A278" s="2">
        <v>274</v>
      </c>
      <c r="B278" s="2" t="s">
        <v>556</v>
      </c>
      <c r="C278" s="2" t="s">
        <v>557</v>
      </c>
      <c r="D278" s="2" t="s">
        <v>617</v>
      </c>
      <c r="E278" s="2" t="s">
        <v>10</v>
      </c>
      <c r="F278" s="3">
        <v>60000</v>
      </c>
      <c r="G278" s="3">
        <v>0</v>
      </c>
      <c r="H278" s="4">
        <f t="shared" si="4"/>
        <v>0</v>
      </c>
      <c r="I278" s="13"/>
    </row>
    <row r="279" spans="1:9" x14ac:dyDescent="0.2">
      <c r="A279" s="2">
        <v>275</v>
      </c>
      <c r="B279" s="2" t="s">
        <v>558</v>
      </c>
      <c r="C279" s="2" t="s">
        <v>559</v>
      </c>
      <c r="D279" s="2" t="s">
        <v>617</v>
      </c>
      <c r="E279" s="2" t="s">
        <v>10</v>
      </c>
      <c r="F279" s="3">
        <v>100000</v>
      </c>
      <c r="G279" s="3">
        <v>0</v>
      </c>
      <c r="H279" s="4">
        <f t="shared" si="4"/>
        <v>0</v>
      </c>
      <c r="I279" s="13"/>
    </row>
    <row r="280" spans="1:9" x14ac:dyDescent="0.2">
      <c r="A280" s="2">
        <v>276</v>
      </c>
      <c r="B280" s="2" t="s">
        <v>560</v>
      </c>
      <c r="C280" s="2" t="s">
        <v>561</v>
      </c>
      <c r="D280" s="2" t="s">
        <v>617</v>
      </c>
      <c r="E280" s="2" t="s">
        <v>10</v>
      </c>
      <c r="F280" s="3">
        <v>90000</v>
      </c>
      <c r="G280" s="3">
        <v>0</v>
      </c>
      <c r="H280" s="4">
        <f t="shared" si="4"/>
        <v>0</v>
      </c>
      <c r="I280" s="13"/>
    </row>
    <row r="281" spans="1:9" x14ac:dyDescent="0.2">
      <c r="A281" s="2">
        <v>277</v>
      </c>
      <c r="B281" s="2" t="s">
        <v>562</v>
      </c>
      <c r="C281" s="2" t="s">
        <v>563</v>
      </c>
      <c r="D281" s="2" t="s">
        <v>617</v>
      </c>
      <c r="E281" s="2" t="s">
        <v>10</v>
      </c>
      <c r="F281" s="3">
        <v>60000</v>
      </c>
      <c r="G281" s="3">
        <v>0</v>
      </c>
      <c r="H281" s="4">
        <f t="shared" si="4"/>
        <v>0</v>
      </c>
      <c r="I281" s="13"/>
    </row>
    <row r="282" spans="1:9" x14ac:dyDescent="0.2">
      <c r="A282" s="2">
        <v>278</v>
      </c>
      <c r="B282" s="2" t="s">
        <v>564</v>
      </c>
      <c r="C282" s="2" t="s">
        <v>565</v>
      </c>
      <c r="D282" s="2" t="s">
        <v>617</v>
      </c>
      <c r="E282" s="2" t="s">
        <v>10</v>
      </c>
      <c r="F282" s="3">
        <v>120000</v>
      </c>
      <c r="G282" s="3">
        <v>0</v>
      </c>
      <c r="H282" s="4">
        <f t="shared" si="4"/>
        <v>0</v>
      </c>
      <c r="I282" s="13"/>
    </row>
    <row r="283" spans="1:9" x14ac:dyDescent="0.2">
      <c r="A283" s="2">
        <v>279</v>
      </c>
      <c r="B283" s="2" t="s">
        <v>566</v>
      </c>
      <c r="C283" s="2" t="s">
        <v>567</v>
      </c>
      <c r="D283" s="2" t="s">
        <v>617</v>
      </c>
      <c r="E283" s="2" t="s">
        <v>10</v>
      </c>
      <c r="F283" s="3">
        <v>100000</v>
      </c>
      <c r="G283" s="3">
        <v>0</v>
      </c>
      <c r="H283" s="4">
        <f t="shared" si="4"/>
        <v>0</v>
      </c>
      <c r="I283" s="13"/>
    </row>
    <row r="284" spans="1:9" x14ac:dyDescent="0.2">
      <c r="A284" s="2">
        <v>280</v>
      </c>
      <c r="B284" s="2" t="s">
        <v>568</v>
      </c>
      <c r="C284" s="2" t="s">
        <v>569</v>
      </c>
      <c r="D284" s="2" t="s">
        <v>617</v>
      </c>
      <c r="E284" s="2" t="s">
        <v>10</v>
      </c>
      <c r="F284" s="3">
        <v>50000</v>
      </c>
      <c r="G284" s="3">
        <v>0</v>
      </c>
      <c r="H284" s="4">
        <f t="shared" si="4"/>
        <v>0</v>
      </c>
      <c r="I284" s="13"/>
    </row>
    <row r="285" spans="1:9" x14ac:dyDescent="0.2">
      <c r="A285" s="2">
        <v>281</v>
      </c>
      <c r="B285" s="2" t="s">
        <v>570</v>
      </c>
      <c r="C285" s="2" t="s">
        <v>571</v>
      </c>
      <c r="D285" s="2" t="s">
        <v>617</v>
      </c>
      <c r="E285" s="2" t="s">
        <v>10</v>
      </c>
      <c r="F285" s="3">
        <v>200000</v>
      </c>
      <c r="G285" s="3">
        <v>0</v>
      </c>
      <c r="H285" s="4">
        <f t="shared" si="4"/>
        <v>0</v>
      </c>
      <c r="I285" s="13"/>
    </row>
    <row r="286" spans="1:9" x14ac:dyDescent="0.2">
      <c r="A286" s="2">
        <v>282</v>
      </c>
      <c r="B286" s="2" t="s">
        <v>572</v>
      </c>
      <c r="C286" s="2" t="s">
        <v>573</v>
      </c>
      <c r="D286" s="2" t="s">
        <v>617</v>
      </c>
      <c r="E286" s="2" t="s">
        <v>10</v>
      </c>
      <c r="F286" s="3">
        <v>200000</v>
      </c>
      <c r="G286" s="3">
        <v>0</v>
      </c>
      <c r="H286" s="4">
        <f t="shared" si="4"/>
        <v>0</v>
      </c>
      <c r="I286" s="13"/>
    </row>
  </sheetData>
  <mergeCells count="1">
    <mergeCell ref="A2:H2"/>
  </mergeCells>
  <phoneticPr fontId="2" type="noConversion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webbzhao</dc:creator>
  <cp:lastModifiedBy>赵文博</cp:lastModifiedBy>
  <cp:lastPrinted>2024-04-18T02:32:14Z</cp:lastPrinted>
  <dcterms:created xsi:type="dcterms:W3CDTF">2015-06-05T18:19:34Z</dcterms:created>
  <dcterms:modified xsi:type="dcterms:W3CDTF">2024-07-02T08:46:18Z</dcterms:modified>
</cp:coreProperties>
</file>